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<sst xmlns="http://schemas.openxmlformats.org/spreadsheetml/2006/main" count="83" uniqueCount="53">
  <si>
    <r>
      <t>莆田市发展和改革委员会</t>
    </r>
    <r>
      <rPr>
        <sz val="18"/>
        <color rgb="FF000000"/>
        <rFont val="Calibri"/>
        <charset val="134"/>
      </rPr>
      <t xml:space="preserve"> </t>
    </r>
    <r>
      <rPr>
        <sz val="18"/>
        <color rgb="FF000000"/>
        <rFont val="宋体"/>
        <charset val="134"/>
      </rPr>
      <t>关于</t>
    </r>
    <r>
      <rPr>
        <sz val="18"/>
        <color rgb="FF000000"/>
        <rFont val="Calibri"/>
        <charset val="134"/>
      </rPr>
      <t>2022</t>
    </r>
    <r>
      <rPr>
        <sz val="18"/>
        <color rgb="FF000000"/>
        <rFont val="宋体"/>
        <charset val="134"/>
      </rPr>
      <t>年公开招聘派遣用工人员面试成绩总成绩及入围体检人员名单情况表</t>
    </r>
  </si>
  <si>
    <t>序号</t>
  </si>
  <si>
    <t>职位</t>
  </si>
  <si>
    <t>姓名</t>
  </si>
  <si>
    <t>性别</t>
  </si>
  <si>
    <t>准考证号</t>
  </si>
  <si>
    <t>笔试成绩</t>
  </si>
  <si>
    <t>面试成绩</t>
  </si>
  <si>
    <t>总成绩</t>
  </si>
  <si>
    <t>总排名</t>
  </si>
  <si>
    <t>备注</t>
  </si>
  <si>
    <t>工作人员（1）</t>
  </si>
  <si>
    <t>郑雅琴</t>
  </si>
  <si>
    <t>女</t>
  </si>
  <si>
    <t>227880002</t>
  </si>
  <si>
    <t>拟入围体检</t>
  </si>
  <si>
    <t>陈丽芳</t>
  </si>
  <si>
    <t>227880001</t>
  </si>
  <si>
    <t>蔡芫</t>
  </si>
  <si>
    <t>227880004</t>
  </si>
  <si>
    <t>缺考</t>
  </si>
  <si>
    <t>工作人员（2）</t>
  </si>
  <si>
    <t>郑素珠</t>
  </si>
  <si>
    <t>227880018</t>
  </si>
  <si>
    <t>侯建恒</t>
  </si>
  <si>
    <t>男</t>
  </si>
  <si>
    <t>227880016</t>
  </si>
  <si>
    <t>工作人员（3）</t>
  </si>
  <si>
    <t>涂艳芳</t>
  </si>
  <si>
    <t>227880036</t>
  </si>
  <si>
    <t>林家琦</t>
  </si>
  <si>
    <t>227880053</t>
  </si>
  <si>
    <t>工作人员（4）</t>
  </si>
  <si>
    <t>林语锵</t>
  </si>
  <si>
    <t>227880064</t>
  </si>
  <si>
    <t>张碧清</t>
  </si>
  <si>
    <t>227880068</t>
  </si>
  <si>
    <t>工作人员（5）</t>
  </si>
  <si>
    <t>陈熠航</t>
  </si>
  <si>
    <t>227880076</t>
  </si>
  <si>
    <t>工作人员（6）</t>
  </si>
  <si>
    <t>陈曦</t>
  </si>
  <si>
    <t>227880088</t>
  </si>
  <si>
    <t>唐立辉</t>
  </si>
  <si>
    <t>227880089</t>
  </si>
  <si>
    <t>工作人员（7）</t>
  </si>
  <si>
    <t>方曦哲</t>
  </si>
  <si>
    <t>227880092</t>
  </si>
  <si>
    <t>工作人员（8）</t>
  </si>
  <si>
    <t>陈毅凡</t>
  </si>
  <si>
    <t>227880107</t>
  </si>
  <si>
    <t>郑翠华</t>
  </si>
  <si>
    <t>227880105</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</si>
</sst>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8"/>
      <name val="宋体"/>
      <charset val="134"/>
    </font>
    <font>
      <b/>
      <sz val="24"/>
      <name val="宋体"/>
      <charset val="134"/>
    </font>
    <font>
      <sz val="10"/>
      <name val="宋体"/>
      <charset val="134"/>
    </font>
    <font>
      <sz val="10"/>
      <name val="Tahoma"/>
      <charset val="134"/>
    </font>
    <font>
      <i/>
      <sz val="11"/>
      <color rgb="FF7F7F7F"/>
      <name val="宋体"/>
      <charset val="0"/>
      <scheme val="minor"/>
    </font>
    <font>
      <sz val="11"/>
      <color rgb="FF3F3F76"/>
      <name val="宋体"/>
      <charset val="0"/>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0006"/>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sz val="18"/>
      <color rgb="FF000000"/>
      <name val="Calibri"/>
      <charset val="134"/>
    </font>
    <font>
      <sz val="18"/>
      <color rgb="FF000000"/>
      <name val="宋体"/>
      <charset val="134"/>
    </font>
  </fonts>
  <fills count="33">
    <fill>
      <patternFill patternType="none"/>
    </fill>
    <fill>
      <patternFill patternType="gray125"/>
    </fill>
    <fill>
      <patternFill patternType="solid">
        <fgColor rgb="FFFFCC9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7"/>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4"/>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6"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0"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3" applyNumberFormat="0" applyFont="0" applyAlignment="0" applyProtection="0">
      <alignment vertical="center"/>
    </xf>
    <xf numFmtId="0" fontId="9" fillId="10" borderId="0" applyNumberFormat="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8" fillId="0" borderId="5" applyNumberFormat="0" applyFill="0" applyAlignment="0" applyProtection="0">
      <alignment vertical="center"/>
    </xf>
    <xf numFmtId="0" fontId="17" fillId="0" borderId="5" applyNumberFormat="0" applyFill="0" applyAlignment="0" applyProtection="0">
      <alignment vertical="center"/>
    </xf>
    <xf numFmtId="0" fontId="9" fillId="16" borderId="0" applyNumberFormat="0" applyBorder="0" applyAlignment="0" applyProtection="0">
      <alignment vertical="center"/>
    </xf>
    <xf numFmtId="0" fontId="14" fillId="0" borderId="7" applyNumberFormat="0" applyFill="0" applyAlignment="0" applyProtection="0">
      <alignment vertical="center"/>
    </xf>
    <xf numFmtId="0" fontId="9" fillId="17" borderId="0" applyNumberFormat="0" applyBorder="0" applyAlignment="0" applyProtection="0">
      <alignment vertical="center"/>
    </xf>
    <xf numFmtId="0" fontId="20" fillId="18" borderId="8" applyNumberFormat="0" applyAlignment="0" applyProtection="0">
      <alignment vertical="center"/>
    </xf>
    <xf numFmtId="0" fontId="21" fillId="18" borderId="2" applyNumberFormat="0" applyAlignment="0" applyProtection="0">
      <alignment vertical="center"/>
    </xf>
    <xf numFmtId="0" fontId="13" fillId="12" borderId="4" applyNumberFormat="0" applyAlignment="0" applyProtection="0">
      <alignment vertical="center"/>
    </xf>
    <xf numFmtId="0" fontId="8" fillId="19" borderId="0" applyNumberFormat="0" applyBorder="0" applyAlignment="0" applyProtection="0">
      <alignment vertical="center"/>
    </xf>
    <xf numFmtId="0" fontId="9" fillId="20" borderId="0" applyNumberFormat="0" applyBorder="0" applyAlignment="0" applyProtection="0">
      <alignment vertical="center"/>
    </xf>
    <xf numFmtId="0" fontId="19" fillId="0" borderId="6" applyNumberFormat="0" applyFill="0" applyAlignment="0" applyProtection="0">
      <alignment vertical="center"/>
    </xf>
    <xf numFmtId="0" fontId="22" fillId="0" borderId="9" applyNumberFormat="0" applyFill="0" applyAlignment="0" applyProtection="0">
      <alignment vertical="center"/>
    </xf>
    <xf numFmtId="0" fontId="12" fillId="11" borderId="0" applyNumberFormat="0" applyBorder="0" applyAlignment="0" applyProtection="0">
      <alignment vertical="center"/>
    </xf>
    <xf numFmtId="0" fontId="23" fillId="24" borderId="0" applyNumberFormat="0" applyBorder="0" applyAlignment="0" applyProtection="0">
      <alignment vertical="center"/>
    </xf>
    <xf numFmtId="0" fontId="8" fillId="23" borderId="0" applyNumberFormat="0" applyBorder="0" applyAlignment="0" applyProtection="0">
      <alignment vertical="center"/>
    </xf>
    <xf numFmtId="0" fontId="9" fillId="22" borderId="0" applyNumberFormat="0" applyBorder="0" applyAlignment="0" applyProtection="0">
      <alignment vertical="center"/>
    </xf>
    <xf numFmtId="0" fontId="8" fillId="26" borderId="0" applyNumberFormat="0" applyBorder="0" applyAlignment="0" applyProtection="0">
      <alignment vertical="center"/>
    </xf>
    <xf numFmtId="0" fontId="8" fillId="25"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9" fillId="4" borderId="0" applyNumberFormat="0" applyBorder="0" applyAlignment="0" applyProtection="0">
      <alignment vertical="center"/>
    </xf>
    <xf numFmtId="0" fontId="9" fillId="6" borderId="0" applyNumberFormat="0" applyBorder="0" applyAlignment="0" applyProtection="0">
      <alignment vertical="center"/>
    </xf>
    <xf numFmtId="0" fontId="8" fillId="27" borderId="0" applyNumberFormat="0" applyBorder="0" applyAlignment="0" applyProtection="0">
      <alignment vertical="center"/>
    </xf>
    <xf numFmtId="0" fontId="8" fillId="14" borderId="0" applyNumberFormat="0" applyBorder="0" applyAlignment="0" applyProtection="0">
      <alignment vertical="center"/>
    </xf>
    <xf numFmtId="0" fontId="9" fillId="29" borderId="0" applyNumberFormat="0" applyBorder="0" applyAlignment="0" applyProtection="0">
      <alignment vertical="center"/>
    </xf>
    <xf numFmtId="0" fontId="8" fillId="21" borderId="0" applyNumberFormat="0" applyBorder="0" applyAlignment="0" applyProtection="0">
      <alignment vertical="center"/>
    </xf>
    <xf numFmtId="0" fontId="9" fillId="30" borderId="0" applyNumberFormat="0" applyBorder="0" applyAlignment="0" applyProtection="0">
      <alignment vertical="center"/>
    </xf>
    <xf numFmtId="0" fontId="9" fillId="13" borderId="0" applyNumberFormat="0" applyBorder="0" applyAlignment="0" applyProtection="0">
      <alignment vertical="center"/>
    </xf>
    <xf numFmtId="0" fontId="8" fillId="31" borderId="0" applyNumberFormat="0" applyBorder="0" applyAlignment="0" applyProtection="0">
      <alignment vertical="center"/>
    </xf>
    <xf numFmtId="0" fontId="9" fillId="32" borderId="0" applyNumberFormat="0" applyBorder="0" applyAlignment="0" applyProtection="0">
      <alignment vertical="center"/>
    </xf>
  </cellStyleXfs>
  <cellXfs count="11">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workbookViewId="0">
      <selection activeCell="A1" sqref="A1:J1"/>
    </sheetView>
  </sheetViews>
  <sheetFormatPr defaultColWidth="9" defaultRowHeight="35" customHeight="1"/>
  <cols>
    <col min="2" max="2" width="12.25" customWidth="1"/>
    <col min="10" max="10" width="11.25" customWidth="1"/>
  </cols>
  <sheetData>
    <row r="1" ht="48" customHeight="1" spans="1:10">
      <c r="A1" s="1" t="s">
        <v>0</v>
      </c>
      <c r="B1" s="2"/>
      <c r="C1" s="2"/>
      <c r="D1" s="2"/>
      <c r="E1" s="2"/>
      <c r="F1" s="3"/>
      <c r="G1" s="3"/>
      <c r="H1" s="3"/>
      <c r="I1" s="9"/>
      <c r="J1" s="2"/>
    </row>
    <row r="2" customHeight="1" spans="1:10">
      <c r="A2" s="4" t="s">
        <v>1</v>
      </c>
      <c r="B2" s="4" t="s">
        <v>2</v>
      </c>
      <c r="C2" s="4" t="s">
        <v>3</v>
      </c>
      <c r="D2" s="4" t="s">
        <v>4</v>
      </c>
      <c r="E2" s="4" t="s">
        <v>5</v>
      </c>
      <c r="F2" s="5" t="s">
        <v>6</v>
      </c>
      <c r="G2" s="5" t="s">
        <v>7</v>
      </c>
      <c r="H2" s="5" t="s">
        <v>8</v>
      </c>
      <c r="I2" s="10" t="s">
        <v>9</v>
      </c>
      <c r="J2" s="4" t="s">
        <v>10</v>
      </c>
    </row>
    <row r="3" customHeight="1" spans="1:10">
      <c r="A3" s="6">
        <v>1</v>
      </c>
      <c r="B3" s="7" t="s">
        <v>11</v>
      </c>
      <c r="C3" s="4" t="s">
        <v>12</v>
      </c>
      <c r="D3" s="4" t="s">
        <v>13</v>
      </c>
      <c r="E3" s="7" t="s">
        <v>14</v>
      </c>
      <c r="F3" s="8">
        <v>82</v>
      </c>
      <c r="G3" s="8">
        <v>83.9</v>
      </c>
      <c r="H3" s="8">
        <f t="shared" ref="H3:H17" si="0">SUM(F3*0.5+G3*0.5)</f>
        <v>82.95</v>
      </c>
      <c r="I3" s="6">
        <f>RANK(H3,H$3:$H$5)</f>
        <v>1</v>
      </c>
      <c r="J3" s="4" t="s">
        <v>15</v>
      </c>
    </row>
    <row r="4" customHeight="1" spans="1:10">
      <c r="A4" s="6">
        <v>2</v>
      </c>
      <c r="B4" s="7" t="s">
        <v>11</v>
      </c>
      <c r="C4" s="4" t="s">
        <v>16</v>
      </c>
      <c r="D4" s="4" t="s">
        <v>13</v>
      </c>
      <c r="E4" s="7" t="s">
        <v>17</v>
      </c>
      <c r="F4" s="8">
        <v>80.8</v>
      </c>
      <c r="G4" s="8">
        <v>78.7</v>
      </c>
      <c r="H4" s="8">
        <f t="shared" si="0"/>
        <v>79.75</v>
      </c>
      <c r="I4" s="6">
        <v>2</v>
      </c>
      <c r="J4" s="4" t="s">
        <v>15</v>
      </c>
    </row>
    <row r="5" customHeight="1" spans="1:10">
      <c r="A5" s="6">
        <v>3</v>
      </c>
      <c r="B5" s="7" t="s">
        <v>11</v>
      </c>
      <c r="C5" s="4" t="s">
        <v>18</v>
      </c>
      <c r="D5" s="4" t="s">
        <v>13</v>
      </c>
      <c r="E5" s="7" t="s">
        <v>19</v>
      </c>
      <c r="F5" s="8">
        <v>80.8</v>
      </c>
      <c r="G5" s="8">
        <v>0</v>
      </c>
      <c r="H5" s="8">
        <f t="shared" si="0"/>
        <v>40.4</v>
      </c>
      <c r="I5" s="6" t="s">
        <v>20</v>
      </c>
      <c r="J5" s="4"/>
    </row>
    <row r="6" customHeight="1" spans="1:10">
      <c r="A6" s="6">
        <v>4</v>
      </c>
      <c r="B6" s="7" t="s">
        <v>21</v>
      </c>
      <c r="C6" s="4" t="s">
        <v>22</v>
      </c>
      <c r="D6" s="4" t="s">
        <v>13</v>
      </c>
      <c r="E6" s="7" t="s">
        <v>23</v>
      </c>
      <c r="F6" s="8">
        <v>85.7</v>
      </c>
      <c r="G6" s="8">
        <v>82</v>
      </c>
      <c r="H6" s="8">
        <f t="shared" si="0"/>
        <v>83.85</v>
      </c>
      <c r="I6" s="6">
        <f>RANK(H6,$H$6:$H$7)</f>
        <v>1</v>
      </c>
      <c r="J6" s="4" t="s">
        <v>15</v>
      </c>
    </row>
    <row r="7" customHeight="1" spans="1:10">
      <c r="A7" s="6">
        <v>5</v>
      </c>
      <c r="B7" s="7" t="s">
        <v>21</v>
      </c>
      <c r="C7" s="4" t="s">
        <v>24</v>
      </c>
      <c r="D7" s="4" t="s">
        <v>25</v>
      </c>
      <c r="E7" s="7" t="s">
        <v>26</v>
      </c>
      <c r="F7" s="8">
        <v>77.3</v>
      </c>
      <c r="G7" s="8">
        <v>0</v>
      </c>
      <c r="H7" s="8">
        <f t="shared" si="0"/>
        <v>38.65</v>
      </c>
      <c r="I7" s="6">
        <f>RANK(H7,$H$6:$H$7)</f>
        <v>2</v>
      </c>
      <c r="J7" s="4"/>
    </row>
    <row r="8" customHeight="1" spans="1:10">
      <c r="A8" s="6">
        <v>6</v>
      </c>
      <c r="B8" s="7" t="s">
        <v>27</v>
      </c>
      <c r="C8" s="4" t="s">
        <v>28</v>
      </c>
      <c r="D8" s="4" t="s">
        <v>13</v>
      </c>
      <c r="E8" s="7" t="s">
        <v>29</v>
      </c>
      <c r="F8" s="8">
        <v>78.7</v>
      </c>
      <c r="G8" s="8">
        <v>83.4</v>
      </c>
      <c r="H8" s="8">
        <f t="shared" si="0"/>
        <v>81.05</v>
      </c>
      <c r="I8" s="6">
        <f>RANK(H8,$H$8:$H$9)</f>
        <v>1</v>
      </c>
      <c r="J8" s="4" t="s">
        <v>15</v>
      </c>
    </row>
    <row r="9" customHeight="1" spans="1:10">
      <c r="A9" s="6">
        <v>7</v>
      </c>
      <c r="B9" s="7" t="s">
        <v>27</v>
      </c>
      <c r="C9" s="4" t="s">
        <v>30</v>
      </c>
      <c r="D9" s="4" t="s">
        <v>25</v>
      </c>
      <c r="E9" s="7" t="s">
        <v>31</v>
      </c>
      <c r="F9" s="8">
        <v>81</v>
      </c>
      <c r="G9" s="8">
        <v>77.9</v>
      </c>
      <c r="H9" s="8">
        <f t="shared" si="0"/>
        <v>79.45</v>
      </c>
      <c r="I9" s="6">
        <f>RANK(H9,$H$8:$H$9)</f>
        <v>2</v>
      </c>
      <c r="J9" s="4"/>
    </row>
    <row r="10" customHeight="1" spans="1:10">
      <c r="A10" s="6">
        <v>8</v>
      </c>
      <c r="B10" s="7" t="s">
        <v>32</v>
      </c>
      <c r="C10" s="4" t="s">
        <v>33</v>
      </c>
      <c r="D10" s="4" t="s">
        <v>25</v>
      </c>
      <c r="E10" s="7" t="s">
        <v>34</v>
      </c>
      <c r="F10" s="8">
        <v>80.9</v>
      </c>
      <c r="G10" s="8">
        <v>75.6</v>
      </c>
      <c r="H10" s="8">
        <f t="shared" si="0"/>
        <v>78.25</v>
      </c>
      <c r="I10" s="6">
        <f>RANK(H10,$H$10:$H$11)</f>
        <v>1</v>
      </c>
      <c r="J10" s="4" t="s">
        <v>15</v>
      </c>
    </row>
    <row r="11" customHeight="1" spans="1:10">
      <c r="A11" s="6">
        <v>9</v>
      </c>
      <c r="B11" s="7" t="s">
        <v>32</v>
      </c>
      <c r="C11" s="4" t="s">
        <v>35</v>
      </c>
      <c r="D11" s="4" t="s">
        <v>13</v>
      </c>
      <c r="E11" s="7" t="s">
        <v>36</v>
      </c>
      <c r="F11" s="8">
        <v>79.9</v>
      </c>
      <c r="G11" s="8">
        <v>0</v>
      </c>
      <c r="H11" s="8">
        <f t="shared" si="0"/>
        <v>39.95</v>
      </c>
      <c r="I11" s="6" t="s">
        <v>20</v>
      </c>
      <c r="J11" s="4"/>
    </row>
    <row r="12" customHeight="1" spans="1:10">
      <c r="A12" s="6">
        <v>10</v>
      </c>
      <c r="B12" s="7" t="s">
        <v>37</v>
      </c>
      <c r="C12" s="4" t="s">
        <v>38</v>
      </c>
      <c r="D12" s="4" t="s">
        <v>25</v>
      </c>
      <c r="E12" s="7" t="s">
        <v>39</v>
      </c>
      <c r="F12" s="8">
        <v>72.8</v>
      </c>
      <c r="G12" s="8">
        <v>0</v>
      </c>
      <c r="H12" s="8">
        <f t="shared" si="0"/>
        <v>36.4</v>
      </c>
      <c r="I12" s="6" t="s">
        <v>20</v>
      </c>
      <c r="J12" s="4"/>
    </row>
    <row r="13" customHeight="1" spans="1:10">
      <c r="A13" s="6">
        <v>11</v>
      </c>
      <c r="B13" s="7" t="s">
        <v>40</v>
      </c>
      <c r="C13" s="4" t="s">
        <v>41</v>
      </c>
      <c r="D13" s="4" t="s">
        <v>25</v>
      </c>
      <c r="E13" s="7" t="s">
        <v>42</v>
      </c>
      <c r="F13" s="8">
        <v>72.9</v>
      </c>
      <c r="G13" s="8">
        <v>78.4</v>
      </c>
      <c r="H13" s="8">
        <f t="shared" si="0"/>
        <v>75.65</v>
      </c>
      <c r="I13" s="6">
        <f>RANK(H13,$H$13:$H$14)</f>
        <v>1</v>
      </c>
      <c r="J13" s="4" t="s">
        <v>15</v>
      </c>
    </row>
    <row r="14" customHeight="1" spans="1:10">
      <c r="A14" s="6">
        <v>12</v>
      </c>
      <c r="B14" s="7" t="s">
        <v>40</v>
      </c>
      <c r="C14" s="4" t="s">
        <v>43</v>
      </c>
      <c r="D14" s="4" t="s">
        <v>25</v>
      </c>
      <c r="E14" s="7" t="s">
        <v>44</v>
      </c>
      <c r="F14" s="8">
        <v>74.6</v>
      </c>
      <c r="G14" s="8">
        <v>75.1</v>
      </c>
      <c r="H14" s="8">
        <f t="shared" si="0"/>
        <v>74.85</v>
      </c>
      <c r="I14" s="6">
        <f>RANK(H14,$H$13:$H$14)</f>
        <v>2</v>
      </c>
      <c r="J14" s="4"/>
    </row>
    <row r="15" customHeight="1" spans="1:10">
      <c r="A15" s="6">
        <v>13</v>
      </c>
      <c r="B15" s="7" t="s">
        <v>45</v>
      </c>
      <c r="C15" s="4" t="s">
        <v>46</v>
      </c>
      <c r="D15" s="4" t="s">
        <v>25</v>
      </c>
      <c r="E15" s="7" t="s">
        <v>47</v>
      </c>
      <c r="F15" s="8">
        <v>64.9</v>
      </c>
      <c r="G15" s="8">
        <v>77.8</v>
      </c>
      <c r="H15" s="8">
        <f t="shared" si="0"/>
        <v>71.35</v>
      </c>
      <c r="I15" s="6">
        <v>1</v>
      </c>
      <c r="J15" s="4" t="s">
        <v>15</v>
      </c>
    </row>
    <row r="16" customHeight="1" spans="1:10">
      <c r="A16" s="6">
        <v>14</v>
      </c>
      <c r="B16" s="7" t="s">
        <v>48</v>
      </c>
      <c r="C16" s="4" t="s">
        <v>49</v>
      </c>
      <c r="D16" s="4" t="s">
        <v>25</v>
      </c>
      <c r="E16" s="7" t="s">
        <v>50</v>
      </c>
      <c r="F16" s="8">
        <v>76.8</v>
      </c>
      <c r="G16" s="8">
        <v>81.2</v>
      </c>
      <c r="H16" s="8">
        <f t="shared" si="0"/>
        <v>79</v>
      </c>
      <c r="I16" s="6">
        <v>1</v>
      </c>
      <c r="J16" s="4" t="s">
        <v>15</v>
      </c>
    </row>
    <row r="17" customHeight="1" spans="1:10">
      <c r="A17" s="6">
        <v>15</v>
      </c>
      <c r="B17" s="7" t="s">
        <v>48</v>
      </c>
      <c r="C17" s="4" t="s">
        <v>51</v>
      </c>
      <c r="D17" s="4" t="s">
        <v>13</v>
      </c>
      <c r="E17" s="7" t="s">
        <v>52</v>
      </c>
      <c r="F17" s="8">
        <v>78.6</v>
      </c>
      <c r="G17" s="8">
        <v>0</v>
      </c>
      <c r="H17" s="8">
        <f t="shared" si="0"/>
        <v>39.3</v>
      </c>
      <c r="I17" s="6" t="s">
        <v>20</v>
      </c>
      <c r="J17" s="4"/>
    </row>
  </sheetData>
  <mergeCells count="1">
    <mergeCell ref="A1:J1"/>
  </mergeCells>
  <conditionalFormatting sqref="C1">
    <cfRule type="duplicateValues" dxfId="0" priority="7"/>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conditionalFormatting sqref="C2">
    <cfRule type="duplicateValues" dxfId="0" priority="14"/>
    <cfRule type="duplicateValues" dxfId="0" priority="13"/>
    <cfRule type="duplicateValues" dxfId="0" priority="12"/>
    <cfRule type="duplicateValues" dxfId="0" priority="11"/>
    <cfRule type="duplicateValues" dxfId="0" priority="10"/>
    <cfRule type="duplicateValues" dxfId="0" priority="9"/>
    <cfRule type="duplicateValues" dxfId="0" priority="8"/>
  </conditionalFormatting>
  <conditionalFormatting sqref="C3">
    <cfRule type="duplicateValues" dxfId="0" priority="119"/>
    <cfRule type="duplicateValues" dxfId="0" priority="104"/>
    <cfRule type="duplicateValues" dxfId="0" priority="89"/>
    <cfRule type="duplicateValues" dxfId="0" priority="74"/>
    <cfRule type="duplicateValues" dxfId="0" priority="59"/>
    <cfRule type="duplicateValues" dxfId="0" priority="44"/>
    <cfRule type="duplicateValues" dxfId="0" priority="29"/>
  </conditionalFormatting>
  <conditionalFormatting sqref="C4">
    <cfRule type="duplicateValues" dxfId="0" priority="118"/>
    <cfRule type="duplicateValues" dxfId="0" priority="103"/>
    <cfRule type="duplicateValues" dxfId="0" priority="88"/>
    <cfRule type="duplicateValues" dxfId="0" priority="73"/>
    <cfRule type="duplicateValues" dxfId="0" priority="58"/>
    <cfRule type="duplicateValues" dxfId="0" priority="43"/>
    <cfRule type="duplicateValues" dxfId="0" priority="28"/>
  </conditionalFormatting>
  <conditionalFormatting sqref="C5">
    <cfRule type="duplicateValues" dxfId="0" priority="117"/>
    <cfRule type="duplicateValues" dxfId="0" priority="102"/>
    <cfRule type="duplicateValues" dxfId="0" priority="87"/>
    <cfRule type="duplicateValues" dxfId="0" priority="72"/>
    <cfRule type="duplicateValues" dxfId="0" priority="57"/>
    <cfRule type="duplicateValues" dxfId="0" priority="42"/>
    <cfRule type="duplicateValues" dxfId="0" priority="27"/>
  </conditionalFormatting>
  <conditionalFormatting sqref="C6">
    <cfRule type="duplicateValues" dxfId="0" priority="116"/>
    <cfRule type="duplicateValues" dxfId="0" priority="101"/>
    <cfRule type="duplicateValues" dxfId="0" priority="86"/>
    <cfRule type="duplicateValues" dxfId="0" priority="71"/>
    <cfRule type="duplicateValues" dxfId="0" priority="56"/>
    <cfRule type="duplicateValues" dxfId="0" priority="41"/>
    <cfRule type="duplicateValues" dxfId="0" priority="26"/>
  </conditionalFormatting>
  <conditionalFormatting sqref="C7">
    <cfRule type="duplicateValues" dxfId="0" priority="115"/>
    <cfRule type="duplicateValues" dxfId="0" priority="100"/>
    <cfRule type="duplicateValues" dxfId="0" priority="85"/>
    <cfRule type="duplicateValues" dxfId="0" priority="70"/>
    <cfRule type="duplicateValues" dxfId="0" priority="55"/>
    <cfRule type="duplicateValues" dxfId="0" priority="40"/>
    <cfRule type="duplicateValues" dxfId="0" priority="25"/>
  </conditionalFormatting>
  <conditionalFormatting sqref="C8">
    <cfRule type="duplicateValues" dxfId="0" priority="114"/>
    <cfRule type="duplicateValues" dxfId="0" priority="99"/>
    <cfRule type="duplicateValues" dxfId="0" priority="84"/>
    <cfRule type="duplicateValues" dxfId="0" priority="69"/>
    <cfRule type="duplicateValues" dxfId="0" priority="54"/>
    <cfRule type="duplicateValues" dxfId="0" priority="39"/>
    <cfRule type="duplicateValues" dxfId="0" priority="24"/>
  </conditionalFormatting>
  <conditionalFormatting sqref="C9">
    <cfRule type="duplicateValues" dxfId="0" priority="113"/>
    <cfRule type="duplicateValues" dxfId="0" priority="98"/>
    <cfRule type="duplicateValues" dxfId="0" priority="83"/>
    <cfRule type="duplicateValues" dxfId="0" priority="68"/>
    <cfRule type="duplicateValues" dxfId="0" priority="53"/>
    <cfRule type="duplicateValues" dxfId="0" priority="38"/>
    <cfRule type="duplicateValues" dxfId="0" priority="23"/>
  </conditionalFormatting>
  <conditionalFormatting sqref="C10">
    <cfRule type="duplicateValues" dxfId="0" priority="112"/>
    <cfRule type="duplicateValues" dxfId="0" priority="97"/>
    <cfRule type="duplicateValues" dxfId="0" priority="82"/>
    <cfRule type="duplicateValues" dxfId="0" priority="67"/>
    <cfRule type="duplicateValues" dxfId="0" priority="52"/>
    <cfRule type="duplicateValues" dxfId="0" priority="37"/>
    <cfRule type="duplicateValues" dxfId="0" priority="22"/>
  </conditionalFormatting>
  <conditionalFormatting sqref="C11">
    <cfRule type="duplicateValues" dxfId="0" priority="111"/>
    <cfRule type="duplicateValues" dxfId="0" priority="96"/>
    <cfRule type="duplicateValues" dxfId="0" priority="81"/>
    <cfRule type="duplicateValues" dxfId="0" priority="66"/>
    <cfRule type="duplicateValues" dxfId="0" priority="51"/>
    <cfRule type="duplicateValues" dxfId="0" priority="36"/>
    <cfRule type="duplicateValues" dxfId="0" priority="21"/>
  </conditionalFormatting>
  <conditionalFormatting sqref="C12">
    <cfRule type="duplicateValues" dxfId="0" priority="110"/>
    <cfRule type="duplicateValues" dxfId="0" priority="95"/>
    <cfRule type="duplicateValues" dxfId="0" priority="80"/>
    <cfRule type="duplicateValues" dxfId="0" priority="65"/>
    <cfRule type="duplicateValues" dxfId="0" priority="50"/>
    <cfRule type="duplicateValues" dxfId="0" priority="35"/>
    <cfRule type="duplicateValues" dxfId="0" priority="20"/>
  </conditionalFormatting>
  <conditionalFormatting sqref="C13">
    <cfRule type="duplicateValues" dxfId="0" priority="109"/>
    <cfRule type="duplicateValues" dxfId="0" priority="94"/>
    <cfRule type="duplicateValues" dxfId="0" priority="79"/>
    <cfRule type="duplicateValues" dxfId="0" priority="64"/>
    <cfRule type="duplicateValues" dxfId="0" priority="49"/>
    <cfRule type="duplicateValues" dxfId="0" priority="34"/>
    <cfRule type="duplicateValues" dxfId="0" priority="19"/>
  </conditionalFormatting>
  <conditionalFormatting sqref="C14">
    <cfRule type="duplicateValues" dxfId="0" priority="108"/>
    <cfRule type="duplicateValues" dxfId="0" priority="93"/>
    <cfRule type="duplicateValues" dxfId="0" priority="78"/>
    <cfRule type="duplicateValues" dxfId="0" priority="63"/>
    <cfRule type="duplicateValues" dxfId="0" priority="48"/>
    <cfRule type="duplicateValues" dxfId="0" priority="33"/>
    <cfRule type="duplicateValues" dxfId="0" priority="18"/>
  </conditionalFormatting>
  <conditionalFormatting sqref="C15">
    <cfRule type="duplicateValues" dxfId="0" priority="107"/>
    <cfRule type="duplicateValues" dxfId="0" priority="92"/>
    <cfRule type="duplicateValues" dxfId="0" priority="77"/>
    <cfRule type="duplicateValues" dxfId="0" priority="62"/>
    <cfRule type="duplicateValues" dxfId="0" priority="47"/>
    <cfRule type="duplicateValues" dxfId="0" priority="32"/>
    <cfRule type="duplicateValues" dxfId="0" priority="17"/>
  </conditionalFormatting>
  <conditionalFormatting sqref="C16">
    <cfRule type="duplicateValues" dxfId="0" priority="106"/>
    <cfRule type="duplicateValues" dxfId="0" priority="91"/>
    <cfRule type="duplicateValues" dxfId="0" priority="76"/>
    <cfRule type="duplicateValues" dxfId="0" priority="61"/>
    <cfRule type="duplicateValues" dxfId="0" priority="46"/>
    <cfRule type="duplicateValues" dxfId="0" priority="31"/>
    <cfRule type="duplicateValues" dxfId="0" priority="16"/>
  </conditionalFormatting>
  <conditionalFormatting sqref="C17">
    <cfRule type="duplicateValues" dxfId="0" priority="105"/>
    <cfRule type="duplicateValues" dxfId="0" priority="90"/>
    <cfRule type="duplicateValues" dxfId="0" priority="75"/>
    <cfRule type="duplicateValues" dxfId="0" priority="60"/>
    <cfRule type="duplicateValues" dxfId="0" priority="45"/>
    <cfRule type="duplicateValues" dxfId="0" priority="30"/>
    <cfRule type="duplicateValues" dxfId="0" priority="15"/>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市直单位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Markor</cp:lastModifiedBy>
  <dcterms:created xsi:type="dcterms:W3CDTF">2022-05-23T08:35:00Z</dcterms:created>
  <dcterms:modified xsi:type="dcterms:W3CDTF">2022-05-24T03:51:59Z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6F8B415359C5437788CF7B2BEB9C25C3</vt:lpwstr>
  </property>
  <property fmtid="{D5CDD505-2E9C-101B-9397-08002B2CF9AE}" pid="3" name="KSOProductBuildVer">
    <vt:lpwstr>2052-11.1.0.11636</vt:lpwstr>
  </property>
</Properties>
</file>