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A1" sheetId="3" r:id="rId1"/>
    <sheet name="A2" sheetId="4" r:id="rId2"/>
    <sheet name="财务" sheetId="2" r:id="rId3"/>
    <sheet name="投资" sheetId="5" r:id="rId4"/>
  </sheets>
  <calcPr calcId="144525"/>
</workbook>
</file>

<file path=xl/sharedStrings.xml><?xml version="1.0" encoding="utf-8"?>
<sst xmlns="http://schemas.openxmlformats.org/spreadsheetml/2006/main" count="113" uniqueCount="47">
  <si>
    <t>莆田市秀屿区国有资产投资有限公司及权属企业2020年度公开招聘企业员工 
A1岗位面试成绩及排名</t>
  </si>
  <si>
    <t>序号</t>
  </si>
  <si>
    <t>职位</t>
  </si>
  <si>
    <t>面试证号</t>
  </si>
  <si>
    <t>性别</t>
  </si>
  <si>
    <t>面试成绩</t>
  </si>
  <si>
    <t>面试排名</t>
  </si>
  <si>
    <t>工程技术人员A1</t>
  </si>
  <si>
    <t>214730001</t>
  </si>
  <si>
    <t>女</t>
  </si>
  <si>
    <t>214730004</t>
  </si>
  <si>
    <t>男</t>
  </si>
  <si>
    <t>214730002</t>
  </si>
  <si>
    <t>214730003</t>
  </si>
  <si>
    <r>
      <t>莆田市秀屿区国有资产投资有限公司及权属企业</t>
    </r>
    <r>
      <rPr>
        <sz val="18"/>
        <color rgb="FF000000"/>
        <rFont val="Calibri"/>
        <charset val="134"/>
      </rPr>
      <t>2020</t>
    </r>
    <r>
      <rPr>
        <sz val="18"/>
        <color rgb="FF000000"/>
        <rFont val="宋体"/>
        <charset val="134"/>
      </rPr>
      <t>年度公开招聘企业员工</t>
    </r>
    <r>
      <rPr>
        <sz val="18"/>
        <color rgb="FF000000"/>
        <rFont val="Calibri"/>
        <charset val="134"/>
      </rPr>
      <t xml:space="preserve"> 
A2</t>
    </r>
    <r>
      <rPr>
        <sz val="18"/>
        <color rgb="FF000000"/>
        <rFont val="宋体"/>
        <charset val="134"/>
      </rPr>
      <t>岗位总成绩及排名</t>
    </r>
  </si>
  <si>
    <t>笔试成绩</t>
  </si>
  <si>
    <t>总成绩</t>
  </si>
  <si>
    <t>排名</t>
  </si>
  <si>
    <t>备注</t>
  </si>
  <si>
    <t>工程技术人员A2</t>
  </si>
  <si>
    <t>214730029</t>
  </si>
  <si>
    <t>入围体检</t>
  </si>
  <si>
    <t>214730015</t>
  </si>
  <si>
    <t>214730070</t>
  </si>
  <si>
    <t>214730077</t>
  </si>
  <si>
    <t>214730010</t>
  </si>
  <si>
    <t>214730042</t>
  </si>
  <si>
    <t>214730074</t>
  </si>
  <si>
    <t>214730041</t>
  </si>
  <si>
    <t>214730046</t>
  </si>
  <si>
    <t>214730060</t>
  </si>
  <si>
    <t>214730032</t>
  </si>
  <si>
    <t>214730059</t>
  </si>
  <si>
    <t>莆田市秀屿区国有资产投资有限
公司及权属企业2020年度公开招聘企业员工 财务岗位面试成绩及排名</t>
  </si>
  <si>
    <t>财务人员</t>
  </si>
  <si>
    <t>214730079</t>
  </si>
  <si>
    <t>214730080</t>
  </si>
  <si>
    <t>214730081</t>
  </si>
  <si>
    <t>214730078</t>
  </si>
  <si>
    <r>
      <t>莆田市秀屿区国有资产投资有限公司及权属企业</t>
    </r>
    <r>
      <rPr>
        <sz val="18"/>
        <color rgb="FF000000"/>
        <rFont val="Calibri"/>
        <charset val="134"/>
      </rPr>
      <t>2020</t>
    </r>
    <r>
      <rPr>
        <sz val="18"/>
        <color rgb="FF000000"/>
        <rFont val="宋体"/>
        <charset val="134"/>
      </rPr>
      <t>年度公开招聘企业员工</t>
    </r>
    <r>
      <rPr>
        <sz val="18"/>
        <color rgb="FF000000"/>
        <rFont val="Calibri"/>
        <charset val="134"/>
      </rPr>
      <t xml:space="preserve"> 
</t>
    </r>
    <r>
      <rPr>
        <sz val="18"/>
        <color rgb="FF000000"/>
        <rFont val="宋体"/>
        <charset val="134"/>
      </rPr>
      <t>投资岗位面试成绩及排名</t>
    </r>
  </si>
  <si>
    <t>投资人员</t>
  </si>
  <si>
    <t>214730085</t>
  </si>
  <si>
    <t>214730084</t>
  </si>
  <si>
    <t>214730087</t>
  </si>
  <si>
    <t>214730082</t>
  </si>
  <si>
    <t>214730083</t>
  </si>
  <si>
    <t>214730086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</si>
</sst>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rgb="FF000000"/>
      <name val="Calibri"/>
      <charset val="134"/>
    </font>
    <font>
      <sz val="18"/>
      <color rgb="FF000000"/>
      <name val="宋体"/>
      <charset val="134"/>
    </font>
    <font>
      <sz val="18"/>
      <color rgb="FF000000"/>
      <name val="Calibri"/>
      <charset val="134"/>
    </font>
    <font>
      <b/>
      <sz val="9"/>
      <color rgb="FF000000"/>
      <name val="宋体"/>
      <charset val="134"/>
    </font>
    <font>
      <sz val="9"/>
      <color rgb="FF000000"/>
      <name val="Tahoma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3" fillId="7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6" borderId="9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6" fillId="4" borderId="6" applyNumberFormat="0" applyAlignment="0" applyProtection="0">
      <alignment vertical="center"/>
    </xf>
    <xf numFmtId="0" fontId="24" fillId="24" borderId="12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F3" sqref="F3"/>
    </sheetView>
  </sheetViews>
  <sheetFormatPr defaultColWidth="11.7142857142857" defaultRowHeight="15" outlineLevelRow="5" outlineLevelCol="5"/>
  <cols>
    <col min="1" max="4" width="11.7142857142857" style="12" customWidth="1"/>
    <col min="5" max="5" width="11.7142857142857" style="13" customWidth="1"/>
    <col min="6" max="16370" width="11.7142857142857" style="12" customWidth="1"/>
    <col min="16371" max="16384" width="11.7142857142857" style="12"/>
  </cols>
  <sheetData>
    <row r="1" ht="69" customHeight="1" spans="1:6">
      <c r="A1" s="14" t="s">
        <v>0</v>
      </c>
      <c r="B1" s="15"/>
      <c r="C1" s="15"/>
      <c r="D1" s="15"/>
      <c r="E1" s="16"/>
      <c r="F1" s="17"/>
    </row>
    <row r="2" ht="4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</row>
    <row r="3" ht="40" customHeight="1" spans="1:6">
      <c r="A3" s="7">
        <v>1</v>
      </c>
      <c r="B3" s="8" t="s">
        <v>7</v>
      </c>
      <c r="C3" s="8" t="s">
        <v>8</v>
      </c>
      <c r="D3" s="8" t="s">
        <v>9</v>
      </c>
      <c r="E3" s="9">
        <v>79</v>
      </c>
      <c r="F3" s="10">
        <v>1</v>
      </c>
    </row>
    <row r="4" ht="40" customHeight="1" spans="1:6">
      <c r="A4" s="7">
        <v>2</v>
      </c>
      <c r="B4" s="8" t="s">
        <v>7</v>
      </c>
      <c r="C4" s="8" t="s">
        <v>10</v>
      </c>
      <c r="D4" s="8" t="s">
        <v>11</v>
      </c>
      <c r="E4" s="9">
        <v>77.4</v>
      </c>
      <c r="F4" s="10">
        <v>2</v>
      </c>
    </row>
    <row r="5" ht="40" customHeight="1" spans="1:6">
      <c r="A5" s="7">
        <v>3</v>
      </c>
      <c r="B5" s="8" t="s">
        <v>7</v>
      </c>
      <c r="C5" s="8" t="s">
        <v>12</v>
      </c>
      <c r="D5" s="8" t="s">
        <v>11</v>
      </c>
      <c r="E5" s="9">
        <v>76.4</v>
      </c>
      <c r="F5" s="10">
        <v>3</v>
      </c>
    </row>
    <row r="6" ht="40" customHeight="1" spans="1:6">
      <c r="A6" s="7">
        <v>4</v>
      </c>
      <c r="B6" s="8" t="s">
        <v>7</v>
      </c>
      <c r="C6" s="8" t="s">
        <v>13</v>
      </c>
      <c r="D6" s="8" t="s">
        <v>11</v>
      </c>
      <c r="E6" s="9">
        <v>74</v>
      </c>
      <c r="F6" s="10">
        <v>4</v>
      </c>
    </row>
  </sheetData>
  <sortState ref="A2:T5">
    <sortCondition ref="E2" descending="1"/>
  </sortState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H3" sqref="H3"/>
    </sheetView>
  </sheetViews>
  <sheetFormatPr defaultColWidth="10.2857142857143" defaultRowHeight="15"/>
  <cols>
    <col min="1" max="1" width="11.7142857142857" customWidth="1"/>
    <col min="2" max="2" width="16.2857142857143" customWidth="1"/>
    <col min="3" max="3" width="15.5714285714286" customWidth="1"/>
    <col min="4" max="4" width="11.7142857142857" customWidth="1"/>
    <col min="5" max="7" width="11.7142857142857" style="1" customWidth="1"/>
    <col min="8" max="8" width="12.2857142857143" customWidth="1"/>
    <col min="9" max="9" width="11.7142857142857" customWidth="1"/>
  </cols>
  <sheetData>
    <row r="1" ht="76" customHeight="1" spans="1:9">
      <c r="A1" s="2" t="s">
        <v>14</v>
      </c>
      <c r="B1" s="3"/>
      <c r="C1" s="3"/>
      <c r="D1" s="3"/>
      <c r="E1" s="4"/>
      <c r="F1" s="4"/>
      <c r="G1" s="4"/>
      <c r="H1" s="3"/>
      <c r="I1" s="3"/>
    </row>
    <row r="2" ht="4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15</v>
      </c>
      <c r="F2" s="5" t="s">
        <v>5</v>
      </c>
      <c r="G2" s="5" t="s">
        <v>16</v>
      </c>
      <c r="H2" s="5" t="s">
        <v>17</v>
      </c>
      <c r="I2" s="5" t="s">
        <v>18</v>
      </c>
    </row>
    <row r="3" ht="40" customHeight="1" spans="1:9">
      <c r="A3" s="7">
        <v>1</v>
      </c>
      <c r="B3" s="8" t="s">
        <v>19</v>
      </c>
      <c r="C3" s="8" t="s">
        <v>20</v>
      </c>
      <c r="D3" s="8" t="s">
        <v>11</v>
      </c>
      <c r="E3" s="9">
        <v>77.9</v>
      </c>
      <c r="F3" s="9">
        <v>81.5</v>
      </c>
      <c r="G3" s="9">
        <f t="shared" ref="G3:G14" si="0">SUM(E3*0.5+F3*0.5)</f>
        <v>79.7</v>
      </c>
      <c r="H3" s="10">
        <f>RANK(G3,$G$3:$G$14)</f>
        <v>1</v>
      </c>
      <c r="I3" s="8" t="s">
        <v>21</v>
      </c>
    </row>
    <row r="4" ht="40" customHeight="1" spans="1:9">
      <c r="A4" s="7">
        <v>2</v>
      </c>
      <c r="B4" s="8" t="s">
        <v>19</v>
      </c>
      <c r="C4" s="8" t="s">
        <v>22</v>
      </c>
      <c r="D4" s="8" t="s">
        <v>9</v>
      </c>
      <c r="E4" s="9">
        <v>78.9</v>
      </c>
      <c r="F4" s="9">
        <v>79.2</v>
      </c>
      <c r="G4" s="9">
        <f t="shared" si="0"/>
        <v>79.05</v>
      </c>
      <c r="H4" s="10">
        <f t="shared" ref="H4:H14" si="1">RANK(G4,$G$3:$G$14)</f>
        <v>2</v>
      </c>
      <c r="I4" s="8" t="s">
        <v>21</v>
      </c>
    </row>
    <row r="5" ht="40" customHeight="1" spans="1:9">
      <c r="A5" s="7">
        <v>3</v>
      </c>
      <c r="B5" s="8" t="s">
        <v>19</v>
      </c>
      <c r="C5" s="8" t="s">
        <v>23</v>
      </c>
      <c r="D5" s="8" t="s">
        <v>11</v>
      </c>
      <c r="E5" s="9">
        <v>76.2</v>
      </c>
      <c r="F5" s="9">
        <v>79.6</v>
      </c>
      <c r="G5" s="9">
        <f t="shared" si="0"/>
        <v>77.9</v>
      </c>
      <c r="H5" s="10">
        <f t="shared" si="1"/>
        <v>3</v>
      </c>
      <c r="I5" s="8" t="s">
        <v>21</v>
      </c>
    </row>
    <row r="6" ht="40" customHeight="1" spans="1:9">
      <c r="A6" s="7">
        <v>4</v>
      </c>
      <c r="B6" s="8" t="s">
        <v>19</v>
      </c>
      <c r="C6" s="8" t="s">
        <v>24</v>
      </c>
      <c r="D6" s="8" t="s">
        <v>11</v>
      </c>
      <c r="E6" s="9">
        <v>77</v>
      </c>
      <c r="F6" s="9">
        <v>78.2</v>
      </c>
      <c r="G6" s="9">
        <f t="shared" si="0"/>
        <v>77.6</v>
      </c>
      <c r="H6" s="10">
        <f t="shared" si="1"/>
        <v>4</v>
      </c>
      <c r="I6" s="8" t="s">
        <v>21</v>
      </c>
    </row>
    <row r="7" ht="40" customHeight="1" spans="1:9">
      <c r="A7" s="7">
        <v>5</v>
      </c>
      <c r="B7" s="8" t="s">
        <v>19</v>
      </c>
      <c r="C7" s="8" t="s">
        <v>25</v>
      </c>
      <c r="D7" s="8" t="s">
        <v>11</v>
      </c>
      <c r="E7" s="9">
        <v>77.6</v>
      </c>
      <c r="F7" s="9">
        <v>76.8</v>
      </c>
      <c r="G7" s="9">
        <f t="shared" si="0"/>
        <v>77.2</v>
      </c>
      <c r="H7" s="10">
        <f t="shared" si="1"/>
        <v>5</v>
      </c>
      <c r="I7" s="10"/>
    </row>
    <row r="8" ht="40" customHeight="1" spans="1:9">
      <c r="A8" s="7">
        <v>6</v>
      </c>
      <c r="B8" s="8" t="s">
        <v>19</v>
      </c>
      <c r="C8" s="8" t="s">
        <v>26</v>
      </c>
      <c r="D8" s="8" t="s">
        <v>9</v>
      </c>
      <c r="E8" s="9">
        <v>76.8</v>
      </c>
      <c r="F8" s="9">
        <v>77.4</v>
      </c>
      <c r="G8" s="9">
        <f t="shared" si="0"/>
        <v>77.1</v>
      </c>
      <c r="H8" s="10">
        <f t="shared" si="1"/>
        <v>6</v>
      </c>
      <c r="I8" s="10"/>
    </row>
    <row r="9" ht="40" customHeight="1" spans="1:9">
      <c r="A9" s="7">
        <v>7</v>
      </c>
      <c r="B9" s="8" t="s">
        <v>19</v>
      </c>
      <c r="C9" s="8" t="s">
        <v>27</v>
      </c>
      <c r="D9" s="8" t="s">
        <v>11</v>
      </c>
      <c r="E9" s="9">
        <v>75</v>
      </c>
      <c r="F9" s="9">
        <v>79.2</v>
      </c>
      <c r="G9" s="9">
        <f t="shared" si="0"/>
        <v>77.1</v>
      </c>
      <c r="H9" s="10">
        <f t="shared" si="1"/>
        <v>6</v>
      </c>
      <c r="I9" s="10"/>
    </row>
    <row r="10" ht="40" customHeight="1" spans="1:9">
      <c r="A10" s="7">
        <v>8</v>
      </c>
      <c r="B10" s="8" t="s">
        <v>19</v>
      </c>
      <c r="C10" s="8" t="s">
        <v>28</v>
      </c>
      <c r="D10" s="8" t="s">
        <v>11</v>
      </c>
      <c r="E10" s="9">
        <v>75.1</v>
      </c>
      <c r="F10" s="9">
        <v>78.8</v>
      </c>
      <c r="G10" s="9">
        <f t="shared" si="0"/>
        <v>76.95</v>
      </c>
      <c r="H10" s="10">
        <f t="shared" si="1"/>
        <v>8</v>
      </c>
      <c r="I10" s="10"/>
    </row>
    <row r="11" ht="40" customHeight="1" spans="1:9">
      <c r="A11" s="7">
        <v>9</v>
      </c>
      <c r="B11" s="8" t="s">
        <v>19</v>
      </c>
      <c r="C11" s="8" t="s">
        <v>29</v>
      </c>
      <c r="D11" s="8" t="s">
        <v>11</v>
      </c>
      <c r="E11" s="9">
        <v>76</v>
      </c>
      <c r="F11" s="9">
        <v>77.4</v>
      </c>
      <c r="G11" s="9">
        <f t="shared" si="0"/>
        <v>76.7</v>
      </c>
      <c r="H11" s="10">
        <f t="shared" si="1"/>
        <v>9</v>
      </c>
      <c r="I11" s="10"/>
    </row>
    <row r="12" ht="40" customHeight="1" spans="1:9">
      <c r="A12" s="7">
        <v>10</v>
      </c>
      <c r="B12" s="8" t="s">
        <v>19</v>
      </c>
      <c r="C12" s="8" t="s">
        <v>30</v>
      </c>
      <c r="D12" s="8" t="s">
        <v>11</v>
      </c>
      <c r="E12" s="9">
        <v>77.9</v>
      </c>
      <c r="F12" s="9">
        <v>0</v>
      </c>
      <c r="G12" s="9">
        <f t="shared" si="0"/>
        <v>38.95</v>
      </c>
      <c r="H12" s="10">
        <f t="shared" si="1"/>
        <v>10</v>
      </c>
      <c r="I12" s="10"/>
    </row>
    <row r="13" ht="40" customHeight="1" spans="1:9">
      <c r="A13" s="7">
        <v>11</v>
      </c>
      <c r="B13" s="8" t="s">
        <v>19</v>
      </c>
      <c r="C13" s="8" t="s">
        <v>31</v>
      </c>
      <c r="D13" s="8" t="s">
        <v>9</v>
      </c>
      <c r="E13" s="9">
        <v>76</v>
      </c>
      <c r="F13" s="9">
        <v>0</v>
      </c>
      <c r="G13" s="9">
        <f t="shared" si="0"/>
        <v>38</v>
      </c>
      <c r="H13" s="10">
        <f t="shared" si="1"/>
        <v>11</v>
      </c>
      <c r="I13" s="10"/>
    </row>
    <row r="14" ht="40" customHeight="1" spans="1:9">
      <c r="A14" s="7">
        <v>12</v>
      </c>
      <c r="B14" s="8" t="s">
        <v>19</v>
      </c>
      <c r="C14" s="8" t="s">
        <v>32</v>
      </c>
      <c r="D14" s="8" t="s">
        <v>11</v>
      </c>
      <c r="E14" s="9">
        <v>75.1</v>
      </c>
      <c r="F14" s="9">
        <v>0</v>
      </c>
      <c r="G14" s="9">
        <f t="shared" si="0"/>
        <v>37.55</v>
      </c>
      <c r="H14" s="10">
        <f t="shared" si="1"/>
        <v>12</v>
      </c>
      <c r="I14" s="10"/>
    </row>
  </sheetData>
  <sortState ref="A3:U14">
    <sortCondition ref="G2" descending="1"/>
  </sortState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F3" sqref="F3"/>
    </sheetView>
  </sheetViews>
  <sheetFormatPr defaultColWidth="11.7142857142857" defaultRowHeight="15" outlineLevelRow="5" outlineLevelCol="5"/>
  <cols>
    <col min="1" max="16370" width="11.7142857142857" customWidth="1"/>
  </cols>
  <sheetData>
    <row r="1" ht="66" customHeight="1" spans="1:6">
      <c r="A1" s="2" t="s">
        <v>33</v>
      </c>
      <c r="B1" s="2"/>
      <c r="C1" s="2"/>
      <c r="D1" s="2"/>
      <c r="E1" s="2"/>
      <c r="F1" s="2"/>
    </row>
    <row r="2" s="11" customFormat="1" ht="4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40" customHeight="1" spans="1:6">
      <c r="A3" s="7">
        <v>1</v>
      </c>
      <c r="B3" s="8" t="s">
        <v>34</v>
      </c>
      <c r="C3" s="8" t="s">
        <v>35</v>
      </c>
      <c r="D3" s="8" t="s">
        <v>9</v>
      </c>
      <c r="E3" s="9">
        <v>80.2</v>
      </c>
      <c r="F3" s="10">
        <v>1</v>
      </c>
    </row>
    <row r="4" ht="40" customHeight="1" spans="1:6">
      <c r="A4" s="7">
        <v>2</v>
      </c>
      <c r="B4" s="8" t="s">
        <v>34</v>
      </c>
      <c r="C4" s="8" t="s">
        <v>36</v>
      </c>
      <c r="D4" s="8" t="s">
        <v>9</v>
      </c>
      <c r="E4" s="9">
        <v>78.2</v>
      </c>
      <c r="F4" s="10">
        <v>2</v>
      </c>
    </row>
    <row r="5" ht="40" customHeight="1" spans="1:6">
      <c r="A5" s="7">
        <v>3</v>
      </c>
      <c r="B5" s="8" t="s">
        <v>34</v>
      </c>
      <c r="C5" s="8" t="s">
        <v>37</v>
      </c>
      <c r="D5" s="8" t="s">
        <v>9</v>
      </c>
      <c r="E5" s="9">
        <v>75.6</v>
      </c>
      <c r="F5" s="10">
        <v>3</v>
      </c>
    </row>
    <row r="6" ht="40" customHeight="1" spans="1:6">
      <c r="A6" s="7">
        <v>4</v>
      </c>
      <c r="B6" s="8" t="s">
        <v>34</v>
      </c>
      <c r="C6" s="8" t="s">
        <v>38</v>
      </c>
      <c r="D6" s="8" t="s">
        <v>9</v>
      </c>
      <c r="E6" s="9">
        <v>73.8</v>
      </c>
      <c r="F6" s="10">
        <v>4</v>
      </c>
    </row>
  </sheetData>
  <sortState ref="A2:V5">
    <sortCondition ref="E2" descending="1"/>
  </sortState>
  <mergeCells count="1">
    <mergeCell ref="A1:F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G3" sqref="G3"/>
    </sheetView>
  </sheetViews>
  <sheetFormatPr defaultColWidth="10.2857142857143" defaultRowHeight="15" outlineLevelRow="7" outlineLevelCol="5"/>
  <cols>
    <col min="1" max="4" width="11.7142857142857" customWidth="1"/>
    <col min="5" max="5" width="11.7142857142857" style="1" customWidth="1"/>
    <col min="6" max="6" width="11.7142857142857" customWidth="1"/>
  </cols>
  <sheetData>
    <row r="1" ht="67" customHeight="1" spans="1:6">
      <c r="A1" s="2" t="s">
        <v>39</v>
      </c>
      <c r="B1" s="3"/>
      <c r="C1" s="3"/>
      <c r="D1" s="3"/>
      <c r="E1" s="4"/>
      <c r="F1" s="3"/>
    </row>
    <row r="2" ht="4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</row>
    <row r="3" ht="40" customHeight="1" spans="1:6">
      <c r="A3" s="7">
        <v>1</v>
      </c>
      <c r="B3" s="8" t="s">
        <v>40</v>
      </c>
      <c r="C3" s="8" t="s">
        <v>41</v>
      </c>
      <c r="D3" s="8" t="s">
        <v>9</v>
      </c>
      <c r="E3" s="9">
        <v>81.8</v>
      </c>
      <c r="F3" s="10">
        <v>1</v>
      </c>
    </row>
    <row r="4" ht="40" customHeight="1" spans="1:6">
      <c r="A4" s="7">
        <v>2</v>
      </c>
      <c r="B4" s="8" t="s">
        <v>40</v>
      </c>
      <c r="C4" s="8" t="s">
        <v>42</v>
      </c>
      <c r="D4" s="8" t="s">
        <v>9</v>
      </c>
      <c r="E4" s="9">
        <v>78.2</v>
      </c>
      <c r="F4" s="10">
        <v>2</v>
      </c>
    </row>
    <row r="5" ht="40" customHeight="1" spans="1:6">
      <c r="A5" s="7">
        <v>3</v>
      </c>
      <c r="B5" s="8" t="s">
        <v>40</v>
      </c>
      <c r="C5" s="8" t="s">
        <v>43</v>
      </c>
      <c r="D5" s="8" t="s">
        <v>9</v>
      </c>
      <c r="E5" s="9">
        <v>76.8</v>
      </c>
      <c r="F5" s="10">
        <v>3</v>
      </c>
    </row>
    <row r="6" ht="40" customHeight="1" spans="1:6">
      <c r="A6" s="7">
        <v>4</v>
      </c>
      <c r="B6" s="8" t="s">
        <v>40</v>
      </c>
      <c r="C6" s="8" t="s">
        <v>44</v>
      </c>
      <c r="D6" s="8" t="s">
        <v>11</v>
      </c>
      <c r="E6" s="9">
        <v>75.4</v>
      </c>
      <c r="F6" s="10">
        <v>4</v>
      </c>
    </row>
    <row r="7" ht="40" customHeight="1" spans="1:6">
      <c r="A7" s="7">
        <v>5</v>
      </c>
      <c r="B7" s="8" t="s">
        <v>40</v>
      </c>
      <c r="C7" s="8" t="s">
        <v>45</v>
      </c>
      <c r="D7" s="8" t="s">
        <v>11</v>
      </c>
      <c r="E7" s="9">
        <v>75.1</v>
      </c>
      <c r="F7" s="10">
        <v>5</v>
      </c>
    </row>
    <row r="8" ht="40" customHeight="1" spans="1:6">
      <c r="A8" s="7">
        <v>6</v>
      </c>
      <c r="B8" s="8" t="s">
        <v>40</v>
      </c>
      <c r="C8" s="8" t="s">
        <v>46</v>
      </c>
      <c r="D8" s="8" t="s">
        <v>9</v>
      </c>
      <c r="E8" s="9">
        <v>74.3</v>
      </c>
      <c r="F8" s="10">
        <v>6</v>
      </c>
    </row>
  </sheetData>
  <sortState ref="A3:T8">
    <sortCondition ref="E3" descending="1"/>
  </sortState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A1</vt:lpstr>
      <vt:lpstr>A2</vt:lpstr>
      <vt:lpstr>财务</vt:lpstr>
      <vt:lpstr>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旌漫</cp:lastModifiedBy>
  <dcterms:created xsi:type="dcterms:W3CDTF">2021-03-08T04:43:00Z</dcterms:created>
  <dcterms:modified xsi:type="dcterms:W3CDTF">2021-03-09T09:23:36Z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