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届2024届毕业生信息" sheetId="2" r:id="rId1"/>
  </sheets>
  <calcPr calcId="144525"/>
</workbook>
</file>

<file path=xl/sharedStrings.xml><?xml version="1.0" encoding="utf-8"?>
<sst xmlns="http://schemas.openxmlformats.org/spreadsheetml/2006/main" count="49" uniqueCount="46">
  <si>
    <t>福建艺术职业学院2023、2024届高职毕业生生源信息表</t>
  </si>
  <si>
    <t>学院</t>
  </si>
  <si>
    <t>专业</t>
  </si>
  <si>
    <t>2023届毕业生</t>
  </si>
  <si>
    <t>2024届毕业生</t>
  </si>
  <si>
    <t>学院联系方式</t>
  </si>
  <si>
    <t>男生</t>
  </si>
  <si>
    <t>女生</t>
  </si>
  <si>
    <t>合计</t>
  </si>
  <si>
    <t>音乐学院</t>
  </si>
  <si>
    <t>音乐表演</t>
  </si>
  <si>
    <t>作曲技术</t>
  </si>
  <si>
    <t>舞蹈学院</t>
  </si>
  <si>
    <t>舞蹈表演</t>
  </si>
  <si>
    <t>舞蹈编导</t>
  </si>
  <si>
    <t>美术与设计学院</t>
  </si>
  <si>
    <t>艺术设计</t>
  </si>
  <si>
    <t>书画艺术（绘策）</t>
  </si>
  <si>
    <t>舞台艺术设计</t>
  </si>
  <si>
    <t>工艺美术（漆艺）</t>
  </si>
  <si>
    <t>陶瓷设计与工艺</t>
  </si>
  <si>
    <t>室内艺术设计</t>
  </si>
  <si>
    <t>环境艺术设计</t>
  </si>
  <si>
    <t>包装艺术设计</t>
  </si>
  <si>
    <t>闽台戏剧学院</t>
  </si>
  <si>
    <t>播音与主持五专</t>
  </si>
  <si>
    <t>影视编导</t>
  </si>
  <si>
    <t>播音与主持三专</t>
  </si>
  <si>
    <t>公共文化服务与管理</t>
  </si>
  <si>
    <t>戏曲表演</t>
  </si>
  <si>
    <t>戏剧影视表演</t>
  </si>
  <si>
    <t>时尚设计学院</t>
  </si>
  <si>
    <t>服装设计五专</t>
  </si>
  <si>
    <t>服装设计（版型）</t>
  </si>
  <si>
    <t>时尚表演与传播</t>
  </si>
  <si>
    <t>服装设计（时装）</t>
  </si>
  <si>
    <t>国艺学院</t>
  </si>
  <si>
    <t>表演艺术</t>
  </si>
  <si>
    <t>书画艺术（书法）</t>
  </si>
  <si>
    <t>纸质修复</t>
  </si>
  <si>
    <t>茶艺五专</t>
  </si>
  <si>
    <t>古建筑修复</t>
  </si>
  <si>
    <t>茶艺与茶文化三专</t>
  </si>
  <si>
    <t>艺术教育学院</t>
  </si>
  <si>
    <t>艺术教育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</si>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</sst>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7"/>
      <color theme="1"/>
      <name val="微软雅黑"/>
      <charset val="134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7620</xdr:colOff>
      <xdr:row>4</xdr:row>
      <xdr:rowOff>7620</xdr:rowOff>
    </xdr:from>
    <xdr:to>
      <xdr:col>2</xdr:col>
      <xdr:colOff>473710</xdr:colOff>
      <xdr:row>4</xdr:row>
      <xdr:rowOff>285115</xdr:rowOff>
    </xdr:to>
    <xdr:cxnSp>
      <xdr:nvCxnSpPr>
        <xdr:cNvPr id="2" name="直接连接符 1"/>
        <xdr:cNvCxnSpPr/>
      </xdr:nvCxnSpPr>
      <xdr:spPr>
        <a:xfrm flipV="1">
          <a:off x="2212340" y="1760220"/>
          <a:ext cx="466090" cy="2774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4</xdr:row>
      <xdr:rowOff>0</xdr:rowOff>
    </xdr:from>
    <xdr:to>
      <xdr:col>3</xdr:col>
      <xdr:colOff>465455</xdr:colOff>
      <xdr:row>4</xdr:row>
      <xdr:rowOff>312420</xdr:rowOff>
    </xdr:to>
    <xdr:cxnSp>
      <xdr:nvCxnSpPr>
        <xdr:cNvPr id="3" name="直接连接符 2"/>
        <xdr:cNvCxnSpPr/>
      </xdr:nvCxnSpPr>
      <xdr:spPr>
        <a:xfrm flipV="1">
          <a:off x="2687320" y="1752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457835</xdr:colOff>
      <xdr:row>6</xdr:row>
      <xdr:rowOff>312420</xdr:rowOff>
    </xdr:to>
    <xdr:cxnSp>
      <xdr:nvCxnSpPr>
        <xdr:cNvPr id="8" name="直接连接符 7"/>
        <xdr:cNvCxnSpPr/>
      </xdr:nvCxnSpPr>
      <xdr:spPr>
        <a:xfrm flipV="1">
          <a:off x="2679700" y="2387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457835</xdr:colOff>
      <xdr:row>6</xdr:row>
      <xdr:rowOff>312420</xdr:rowOff>
    </xdr:to>
    <xdr:cxnSp>
      <xdr:nvCxnSpPr>
        <xdr:cNvPr id="9" name="直接连接符 8"/>
        <xdr:cNvCxnSpPr/>
      </xdr:nvCxnSpPr>
      <xdr:spPr>
        <a:xfrm flipV="1">
          <a:off x="2204720" y="2387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457835</xdr:colOff>
      <xdr:row>4</xdr:row>
      <xdr:rowOff>312420</xdr:rowOff>
    </xdr:to>
    <xdr:cxnSp>
      <xdr:nvCxnSpPr>
        <xdr:cNvPr id="10" name="直接连接符 9"/>
        <xdr:cNvCxnSpPr/>
      </xdr:nvCxnSpPr>
      <xdr:spPr>
        <a:xfrm flipV="1">
          <a:off x="3154680" y="1752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457835</xdr:colOff>
      <xdr:row>6</xdr:row>
      <xdr:rowOff>312420</xdr:rowOff>
    </xdr:to>
    <xdr:cxnSp>
      <xdr:nvCxnSpPr>
        <xdr:cNvPr id="11" name="直接连接符 10"/>
        <xdr:cNvCxnSpPr/>
      </xdr:nvCxnSpPr>
      <xdr:spPr>
        <a:xfrm flipV="1">
          <a:off x="3154680" y="2387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457835</xdr:colOff>
      <xdr:row>7</xdr:row>
      <xdr:rowOff>312420</xdr:rowOff>
    </xdr:to>
    <xdr:cxnSp>
      <xdr:nvCxnSpPr>
        <xdr:cNvPr id="12" name="直接连接符 11"/>
        <xdr:cNvCxnSpPr/>
      </xdr:nvCxnSpPr>
      <xdr:spPr>
        <a:xfrm flipV="1">
          <a:off x="3629660" y="270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457835</xdr:colOff>
      <xdr:row>9</xdr:row>
      <xdr:rowOff>312420</xdr:rowOff>
    </xdr:to>
    <xdr:cxnSp>
      <xdr:nvCxnSpPr>
        <xdr:cNvPr id="13" name="直接连接符 12"/>
        <xdr:cNvCxnSpPr/>
      </xdr:nvCxnSpPr>
      <xdr:spPr>
        <a:xfrm flipV="1">
          <a:off x="3629660" y="334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457835</xdr:colOff>
      <xdr:row>7</xdr:row>
      <xdr:rowOff>312420</xdr:rowOff>
    </xdr:to>
    <xdr:cxnSp>
      <xdr:nvCxnSpPr>
        <xdr:cNvPr id="14" name="直接连接符 13"/>
        <xdr:cNvCxnSpPr/>
      </xdr:nvCxnSpPr>
      <xdr:spPr>
        <a:xfrm flipV="1">
          <a:off x="4104640" y="270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457835</xdr:colOff>
      <xdr:row>9</xdr:row>
      <xdr:rowOff>312420</xdr:rowOff>
    </xdr:to>
    <xdr:cxnSp>
      <xdr:nvCxnSpPr>
        <xdr:cNvPr id="15" name="直接连接符 14"/>
        <xdr:cNvCxnSpPr/>
      </xdr:nvCxnSpPr>
      <xdr:spPr>
        <a:xfrm flipV="1">
          <a:off x="4104640" y="334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457835</xdr:colOff>
      <xdr:row>7</xdr:row>
      <xdr:rowOff>312420</xdr:rowOff>
    </xdr:to>
    <xdr:cxnSp>
      <xdr:nvCxnSpPr>
        <xdr:cNvPr id="16" name="直接连接符 15"/>
        <xdr:cNvCxnSpPr/>
      </xdr:nvCxnSpPr>
      <xdr:spPr>
        <a:xfrm flipV="1">
          <a:off x="4579620" y="270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457835</xdr:colOff>
      <xdr:row>9</xdr:row>
      <xdr:rowOff>312420</xdr:rowOff>
    </xdr:to>
    <xdr:cxnSp>
      <xdr:nvCxnSpPr>
        <xdr:cNvPr id="17" name="直接连接符 16"/>
        <xdr:cNvCxnSpPr/>
      </xdr:nvCxnSpPr>
      <xdr:spPr>
        <a:xfrm flipV="1">
          <a:off x="4579620" y="334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457835</xdr:colOff>
      <xdr:row>13</xdr:row>
      <xdr:rowOff>312420</xdr:rowOff>
    </xdr:to>
    <xdr:cxnSp>
      <xdr:nvCxnSpPr>
        <xdr:cNvPr id="18" name="直接连接符 17"/>
        <xdr:cNvCxnSpPr/>
      </xdr:nvCxnSpPr>
      <xdr:spPr>
        <a:xfrm flipV="1">
          <a:off x="2204720" y="461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457835</xdr:colOff>
      <xdr:row>13</xdr:row>
      <xdr:rowOff>312420</xdr:rowOff>
    </xdr:to>
    <xdr:cxnSp>
      <xdr:nvCxnSpPr>
        <xdr:cNvPr id="19" name="直接连接符 18"/>
        <xdr:cNvCxnSpPr/>
      </xdr:nvCxnSpPr>
      <xdr:spPr>
        <a:xfrm flipV="1">
          <a:off x="3154680" y="461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457835</xdr:colOff>
      <xdr:row>15</xdr:row>
      <xdr:rowOff>312420</xdr:rowOff>
    </xdr:to>
    <xdr:cxnSp>
      <xdr:nvCxnSpPr>
        <xdr:cNvPr id="20" name="直接连接符 19"/>
        <xdr:cNvCxnSpPr/>
      </xdr:nvCxnSpPr>
      <xdr:spPr>
        <a:xfrm flipV="1">
          <a:off x="4579620" y="524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457835</xdr:colOff>
      <xdr:row>13</xdr:row>
      <xdr:rowOff>312420</xdr:rowOff>
    </xdr:to>
    <xdr:cxnSp>
      <xdr:nvCxnSpPr>
        <xdr:cNvPr id="21" name="直接连接符 20"/>
        <xdr:cNvCxnSpPr/>
      </xdr:nvCxnSpPr>
      <xdr:spPr>
        <a:xfrm flipV="1">
          <a:off x="2679700" y="461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457835</xdr:colOff>
      <xdr:row>15</xdr:row>
      <xdr:rowOff>312420</xdr:rowOff>
    </xdr:to>
    <xdr:cxnSp>
      <xdr:nvCxnSpPr>
        <xdr:cNvPr id="22" name="直接连接符 21"/>
        <xdr:cNvCxnSpPr/>
      </xdr:nvCxnSpPr>
      <xdr:spPr>
        <a:xfrm flipV="1">
          <a:off x="4104640" y="524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457835</xdr:colOff>
      <xdr:row>15</xdr:row>
      <xdr:rowOff>312420</xdr:rowOff>
    </xdr:to>
    <xdr:cxnSp>
      <xdr:nvCxnSpPr>
        <xdr:cNvPr id="23" name="直接连接符 22"/>
        <xdr:cNvCxnSpPr/>
      </xdr:nvCxnSpPr>
      <xdr:spPr>
        <a:xfrm flipV="1">
          <a:off x="3629660" y="524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457835</xdr:colOff>
      <xdr:row>19</xdr:row>
      <xdr:rowOff>312420</xdr:rowOff>
    </xdr:to>
    <xdr:cxnSp>
      <xdr:nvCxnSpPr>
        <xdr:cNvPr id="24" name="直接连接符 23"/>
        <xdr:cNvCxnSpPr/>
      </xdr:nvCxnSpPr>
      <xdr:spPr>
        <a:xfrm flipV="1">
          <a:off x="2204720" y="651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457835</xdr:colOff>
      <xdr:row>19</xdr:row>
      <xdr:rowOff>312420</xdr:rowOff>
    </xdr:to>
    <xdr:cxnSp>
      <xdr:nvCxnSpPr>
        <xdr:cNvPr id="25" name="直接连接符 24"/>
        <xdr:cNvCxnSpPr/>
      </xdr:nvCxnSpPr>
      <xdr:spPr>
        <a:xfrm flipV="1">
          <a:off x="3154680" y="651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457835</xdr:colOff>
      <xdr:row>19</xdr:row>
      <xdr:rowOff>312420</xdr:rowOff>
    </xdr:to>
    <xdr:cxnSp>
      <xdr:nvCxnSpPr>
        <xdr:cNvPr id="26" name="直接连接符 25"/>
        <xdr:cNvCxnSpPr/>
      </xdr:nvCxnSpPr>
      <xdr:spPr>
        <a:xfrm flipV="1">
          <a:off x="2679700" y="651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457835</xdr:colOff>
      <xdr:row>23</xdr:row>
      <xdr:rowOff>312420</xdr:rowOff>
    </xdr:to>
    <xdr:cxnSp>
      <xdr:nvCxnSpPr>
        <xdr:cNvPr id="27" name="直接连接符 26"/>
        <xdr:cNvCxnSpPr/>
      </xdr:nvCxnSpPr>
      <xdr:spPr>
        <a:xfrm flipV="1">
          <a:off x="2204720" y="778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457835</xdr:colOff>
      <xdr:row>23</xdr:row>
      <xdr:rowOff>312420</xdr:rowOff>
    </xdr:to>
    <xdr:cxnSp>
      <xdr:nvCxnSpPr>
        <xdr:cNvPr id="28" name="直接连接符 27"/>
        <xdr:cNvCxnSpPr/>
      </xdr:nvCxnSpPr>
      <xdr:spPr>
        <a:xfrm flipV="1">
          <a:off x="3154680" y="778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457835</xdr:colOff>
      <xdr:row>23</xdr:row>
      <xdr:rowOff>312420</xdr:rowOff>
    </xdr:to>
    <xdr:cxnSp>
      <xdr:nvCxnSpPr>
        <xdr:cNvPr id="29" name="直接连接符 28"/>
        <xdr:cNvCxnSpPr/>
      </xdr:nvCxnSpPr>
      <xdr:spPr>
        <a:xfrm flipV="1">
          <a:off x="2679700" y="7785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457835</xdr:colOff>
      <xdr:row>28</xdr:row>
      <xdr:rowOff>312420</xdr:rowOff>
    </xdr:to>
    <xdr:cxnSp>
      <xdr:nvCxnSpPr>
        <xdr:cNvPr id="30" name="直接连接符 29"/>
        <xdr:cNvCxnSpPr/>
      </xdr:nvCxnSpPr>
      <xdr:spPr>
        <a:xfrm flipV="1">
          <a:off x="3629660" y="9372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457835</xdr:colOff>
      <xdr:row>28</xdr:row>
      <xdr:rowOff>312420</xdr:rowOff>
    </xdr:to>
    <xdr:cxnSp>
      <xdr:nvCxnSpPr>
        <xdr:cNvPr id="31" name="直接连接符 30"/>
        <xdr:cNvCxnSpPr/>
      </xdr:nvCxnSpPr>
      <xdr:spPr>
        <a:xfrm flipV="1">
          <a:off x="4579620" y="9372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6</xdr:col>
      <xdr:colOff>457835</xdr:colOff>
      <xdr:row>28</xdr:row>
      <xdr:rowOff>312420</xdr:rowOff>
    </xdr:to>
    <xdr:cxnSp>
      <xdr:nvCxnSpPr>
        <xdr:cNvPr id="32" name="直接连接符 31"/>
        <xdr:cNvCxnSpPr/>
      </xdr:nvCxnSpPr>
      <xdr:spPr>
        <a:xfrm flipV="1">
          <a:off x="4104640" y="93726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457835</xdr:colOff>
      <xdr:row>29</xdr:row>
      <xdr:rowOff>312420</xdr:rowOff>
    </xdr:to>
    <xdr:cxnSp>
      <xdr:nvCxnSpPr>
        <xdr:cNvPr id="33" name="直接连接符 32"/>
        <xdr:cNvCxnSpPr/>
      </xdr:nvCxnSpPr>
      <xdr:spPr>
        <a:xfrm flipV="1">
          <a:off x="3154680" y="969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457835</xdr:colOff>
      <xdr:row>29</xdr:row>
      <xdr:rowOff>312420</xdr:rowOff>
    </xdr:to>
    <xdr:cxnSp>
      <xdr:nvCxnSpPr>
        <xdr:cNvPr id="34" name="直接连接符 33"/>
        <xdr:cNvCxnSpPr/>
      </xdr:nvCxnSpPr>
      <xdr:spPr>
        <a:xfrm flipV="1">
          <a:off x="2679700" y="969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457835</xdr:colOff>
      <xdr:row>29</xdr:row>
      <xdr:rowOff>312420</xdr:rowOff>
    </xdr:to>
    <xdr:cxnSp>
      <xdr:nvCxnSpPr>
        <xdr:cNvPr id="35" name="直接连接符 34"/>
        <xdr:cNvCxnSpPr/>
      </xdr:nvCxnSpPr>
      <xdr:spPr>
        <a:xfrm flipV="1">
          <a:off x="2204720" y="9690100"/>
          <a:ext cx="457835" cy="312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85" zoomScaleNormal="85" workbookViewId="0">
      <selection activeCell="M5" sqref="M5"/>
    </sheetView>
  </sheetViews>
  <sheetFormatPr defaultColWidth="9" defaultRowHeight="13.8"/>
  <cols>
    <col min="1" max="1" width="15.1574074074074" customWidth="1"/>
    <col min="2" max="2" width="16.9907407407407" style="1" customWidth="1"/>
    <col min="3" max="4" width="6.92592592592593" style="2" customWidth="1"/>
    <col min="5" max="8" width="6.92592592592593" style="3" customWidth="1"/>
    <col min="9" max="9" width="9.67592592592593" customWidth="1"/>
  </cols>
  <sheetData>
    <row r="1" ht="6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5" t="s">
        <v>2</v>
      </c>
      <c r="C2" s="6" t="s">
        <v>3</v>
      </c>
      <c r="D2" s="6"/>
      <c r="E2" s="6"/>
      <c r="F2" s="6" t="s">
        <v>4</v>
      </c>
      <c r="G2" s="6"/>
      <c r="H2" s="6"/>
      <c r="I2" s="7" t="s">
        <v>5</v>
      </c>
    </row>
    <row r="3" ht="25" customHeight="1" spans="1:9">
      <c r="A3" s="5"/>
      <c r="B3" s="5"/>
      <c r="C3" s="7" t="s">
        <v>6</v>
      </c>
      <c r="D3" s="7" t="s">
        <v>7</v>
      </c>
      <c r="E3" s="7" t="s">
        <v>8</v>
      </c>
      <c r="F3" s="7" t="s">
        <v>6</v>
      </c>
      <c r="G3" s="7" t="s">
        <v>7</v>
      </c>
      <c r="H3" s="7" t="s">
        <v>8</v>
      </c>
      <c r="I3" s="7"/>
    </row>
    <row r="4" ht="25" customHeight="1" spans="1:9">
      <c r="A4" s="8" t="s">
        <v>9</v>
      </c>
      <c r="B4" s="9" t="s">
        <v>10</v>
      </c>
      <c r="C4" s="10">
        <v>64</v>
      </c>
      <c r="D4" s="10">
        <v>114</v>
      </c>
      <c r="E4" s="10">
        <v>178</v>
      </c>
      <c r="F4" s="9">
        <v>59</v>
      </c>
      <c r="G4" s="9">
        <v>123</v>
      </c>
      <c r="H4" s="10">
        <f>F4+G4</f>
        <v>182</v>
      </c>
      <c r="I4" s="21">
        <v>38268076</v>
      </c>
    </row>
    <row r="5" ht="25" customHeight="1" spans="1:9">
      <c r="A5" s="11"/>
      <c r="B5" s="9" t="s">
        <v>11</v>
      </c>
      <c r="C5" s="10"/>
      <c r="D5" s="12"/>
      <c r="E5" s="10"/>
      <c r="F5" s="9">
        <v>18</v>
      </c>
      <c r="G5" s="9">
        <v>30</v>
      </c>
      <c r="H5" s="10">
        <f t="shared" ref="H5:H32" si="0">F5+G5</f>
        <v>48</v>
      </c>
      <c r="I5" s="22"/>
    </row>
    <row r="6" ht="25" customHeight="1" spans="1:9">
      <c r="A6" s="8" t="s">
        <v>12</v>
      </c>
      <c r="B6" s="9" t="s">
        <v>13</v>
      </c>
      <c r="C6" s="10">
        <v>8</v>
      </c>
      <c r="D6" s="10">
        <v>68</v>
      </c>
      <c r="E6" s="10">
        <v>76</v>
      </c>
      <c r="F6" s="9">
        <v>8</v>
      </c>
      <c r="G6" s="9">
        <v>98</v>
      </c>
      <c r="H6" s="10">
        <f t="shared" si="0"/>
        <v>106</v>
      </c>
      <c r="I6" s="8">
        <v>38268086</v>
      </c>
    </row>
    <row r="7" ht="25" customHeight="1" spans="1:9">
      <c r="A7" s="11"/>
      <c r="B7" s="9" t="s">
        <v>14</v>
      </c>
      <c r="C7" s="10"/>
      <c r="D7" s="10"/>
      <c r="E7" s="13"/>
      <c r="F7" s="9">
        <v>1</v>
      </c>
      <c r="G7" s="9">
        <v>28</v>
      </c>
      <c r="H7" s="10">
        <f t="shared" si="0"/>
        <v>29</v>
      </c>
      <c r="I7" s="23"/>
    </row>
    <row r="8" ht="25" customHeight="1" spans="1:9">
      <c r="A8" s="14" t="s">
        <v>15</v>
      </c>
      <c r="B8" s="9" t="s">
        <v>16</v>
      </c>
      <c r="C8" s="10">
        <v>48</v>
      </c>
      <c r="D8" s="10">
        <v>92</v>
      </c>
      <c r="E8" s="13">
        <f>SUM(C8:D8)</f>
        <v>140</v>
      </c>
      <c r="F8" s="15"/>
      <c r="G8" s="15"/>
      <c r="H8" s="10"/>
      <c r="I8" s="8">
        <v>38268156</v>
      </c>
    </row>
    <row r="9" ht="25" customHeight="1" spans="1:9">
      <c r="A9" s="14"/>
      <c r="B9" s="9" t="s">
        <v>17</v>
      </c>
      <c r="C9" s="10">
        <v>14</v>
      </c>
      <c r="D9" s="10">
        <v>24</v>
      </c>
      <c r="E9" s="13">
        <f t="shared" ref="E9:E15" si="1">SUM(C9:D9)</f>
        <v>38</v>
      </c>
      <c r="F9" s="9">
        <v>11</v>
      </c>
      <c r="G9" s="9">
        <v>18</v>
      </c>
      <c r="H9" s="10">
        <f t="shared" si="0"/>
        <v>29</v>
      </c>
      <c r="I9" s="23"/>
    </row>
    <row r="10" ht="25" customHeight="1" spans="1:9">
      <c r="A10" s="14"/>
      <c r="B10" s="9" t="s">
        <v>18</v>
      </c>
      <c r="C10" s="10">
        <v>16</v>
      </c>
      <c r="D10" s="10">
        <v>18</v>
      </c>
      <c r="E10" s="13">
        <f t="shared" si="1"/>
        <v>34</v>
      </c>
      <c r="F10" s="16"/>
      <c r="G10" s="16"/>
      <c r="H10" s="10"/>
      <c r="I10" s="23"/>
    </row>
    <row r="11" ht="25" customHeight="1" spans="1:9">
      <c r="A11" s="14"/>
      <c r="B11" s="9" t="s">
        <v>19</v>
      </c>
      <c r="C11" s="10">
        <v>22</v>
      </c>
      <c r="D11" s="10">
        <v>39</v>
      </c>
      <c r="E11" s="13">
        <f t="shared" si="1"/>
        <v>61</v>
      </c>
      <c r="F11" s="9">
        <v>26</v>
      </c>
      <c r="G11" s="9">
        <v>24</v>
      </c>
      <c r="H11" s="10">
        <f t="shared" si="0"/>
        <v>50</v>
      </c>
      <c r="I11" s="23"/>
    </row>
    <row r="12" ht="25" customHeight="1" spans="1:9">
      <c r="A12" s="14"/>
      <c r="B12" s="9" t="s">
        <v>20</v>
      </c>
      <c r="C12" s="10">
        <v>10</v>
      </c>
      <c r="D12" s="10">
        <v>54</v>
      </c>
      <c r="E12" s="13">
        <f t="shared" si="1"/>
        <v>64</v>
      </c>
      <c r="F12" s="9">
        <v>31</v>
      </c>
      <c r="G12" s="9">
        <v>35</v>
      </c>
      <c r="H12" s="10">
        <f t="shared" si="0"/>
        <v>66</v>
      </c>
      <c r="I12" s="23"/>
    </row>
    <row r="13" ht="25" customHeight="1" spans="1:9">
      <c r="A13" s="14"/>
      <c r="B13" s="9" t="s">
        <v>21</v>
      </c>
      <c r="C13" s="10">
        <v>22</v>
      </c>
      <c r="D13" s="10">
        <v>14</v>
      </c>
      <c r="E13" s="13">
        <f t="shared" si="1"/>
        <v>36</v>
      </c>
      <c r="F13" s="9">
        <v>30</v>
      </c>
      <c r="G13" s="9">
        <v>35</v>
      </c>
      <c r="H13" s="10">
        <f t="shared" si="0"/>
        <v>65</v>
      </c>
      <c r="I13" s="23"/>
    </row>
    <row r="14" ht="25" customHeight="1" spans="1:9">
      <c r="A14" s="14"/>
      <c r="B14" s="9" t="s">
        <v>22</v>
      </c>
      <c r="C14" s="10"/>
      <c r="D14" s="10"/>
      <c r="E14" s="13"/>
      <c r="F14" s="9">
        <v>10</v>
      </c>
      <c r="G14" s="9">
        <v>21</v>
      </c>
      <c r="H14" s="10">
        <f t="shared" si="0"/>
        <v>31</v>
      </c>
      <c r="I14" s="23"/>
    </row>
    <row r="15" ht="25" customHeight="1" spans="1:9">
      <c r="A15" s="14"/>
      <c r="B15" s="9" t="s">
        <v>23</v>
      </c>
      <c r="C15" s="10">
        <v>28</v>
      </c>
      <c r="D15" s="10">
        <v>65</v>
      </c>
      <c r="E15" s="13">
        <f t="shared" si="1"/>
        <v>93</v>
      </c>
      <c r="F15" s="9">
        <v>29</v>
      </c>
      <c r="G15" s="9">
        <v>53</v>
      </c>
      <c r="H15" s="10">
        <f t="shared" si="0"/>
        <v>82</v>
      </c>
      <c r="I15" s="11"/>
    </row>
    <row r="16" ht="25" customHeight="1" spans="1:9">
      <c r="A16" s="14" t="s">
        <v>24</v>
      </c>
      <c r="B16" s="9" t="s">
        <v>25</v>
      </c>
      <c r="C16" s="10">
        <v>4</v>
      </c>
      <c r="D16" s="10">
        <v>20</v>
      </c>
      <c r="E16" s="13">
        <f t="shared" ref="E16:E22" si="2">SUM(C16:D16)</f>
        <v>24</v>
      </c>
      <c r="F16" s="15"/>
      <c r="G16" s="15"/>
      <c r="H16" s="10"/>
      <c r="I16" s="8">
        <v>38268071</v>
      </c>
    </row>
    <row r="17" ht="25" customHeight="1" spans="1:9">
      <c r="A17" s="14"/>
      <c r="B17" s="9" t="s">
        <v>26</v>
      </c>
      <c r="C17" s="10">
        <v>37</v>
      </c>
      <c r="D17" s="10">
        <v>53</v>
      </c>
      <c r="E17" s="13">
        <f t="shared" si="2"/>
        <v>90</v>
      </c>
      <c r="F17" s="9">
        <v>18</v>
      </c>
      <c r="G17" s="9">
        <v>72</v>
      </c>
      <c r="H17" s="10">
        <f t="shared" si="0"/>
        <v>90</v>
      </c>
      <c r="I17" s="23"/>
    </row>
    <row r="18" ht="25" customHeight="1" spans="1:9">
      <c r="A18" s="14"/>
      <c r="B18" s="9" t="s">
        <v>27</v>
      </c>
      <c r="C18" s="10">
        <v>22</v>
      </c>
      <c r="D18" s="10">
        <v>53</v>
      </c>
      <c r="E18" s="13">
        <f t="shared" si="2"/>
        <v>75</v>
      </c>
      <c r="F18" s="9">
        <v>28</v>
      </c>
      <c r="G18" s="9">
        <v>47</v>
      </c>
      <c r="H18" s="10">
        <f t="shared" si="0"/>
        <v>75</v>
      </c>
      <c r="I18" s="23"/>
    </row>
    <row r="19" ht="25" customHeight="1" spans="1:9">
      <c r="A19" s="14"/>
      <c r="B19" s="9" t="s">
        <v>28</v>
      </c>
      <c r="C19" s="10">
        <v>12</v>
      </c>
      <c r="D19" s="10">
        <v>55</v>
      </c>
      <c r="E19" s="13">
        <f t="shared" si="2"/>
        <v>67</v>
      </c>
      <c r="F19" s="9">
        <v>16</v>
      </c>
      <c r="G19" s="9">
        <v>74</v>
      </c>
      <c r="H19" s="10">
        <f t="shared" si="0"/>
        <v>90</v>
      </c>
      <c r="I19" s="23"/>
    </row>
    <row r="20" ht="25" customHeight="1" spans="1:9">
      <c r="A20" s="14"/>
      <c r="B20" s="9" t="s">
        <v>29</v>
      </c>
      <c r="C20" s="10"/>
      <c r="D20" s="10"/>
      <c r="E20" s="13"/>
      <c r="F20" s="9">
        <v>9</v>
      </c>
      <c r="G20" s="9">
        <v>8</v>
      </c>
      <c r="H20" s="10">
        <f t="shared" si="0"/>
        <v>17</v>
      </c>
      <c r="I20" s="23"/>
    </row>
    <row r="21" ht="25" customHeight="1" spans="1:9">
      <c r="A21" s="14"/>
      <c r="B21" s="9" t="s">
        <v>30</v>
      </c>
      <c r="C21" s="10">
        <v>9</v>
      </c>
      <c r="D21" s="10">
        <v>16</v>
      </c>
      <c r="E21" s="13">
        <f t="shared" si="2"/>
        <v>25</v>
      </c>
      <c r="F21" s="9">
        <v>11</v>
      </c>
      <c r="G21" s="9">
        <v>19</v>
      </c>
      <c r="H21" s="10">
        <f t="shared" si="0"/>
        <v>30</v>
      </c>
      <c r="I21" s="11"/>
    </row>
    <row r="22" ht="25" customHeight="1" spans="1:9">
      <c r="A22" s="14" t="s">
        <v>31</v>
      </c>
      <c r="B22" s="9" t="s">
        <v>32</v>
      </c>
      <c r="C22" s="10">
        <v>3</v>
      </c>
      <c r="D22" s="10">
        <v>57</v>
      </c>
      <c r="E22" s="13">
        <f t="shared" si="2"/>
        <v>60</v>
      </c>
      <c r="F22" s="9">
        <v>5</v>
      </c>
      <c r="G22" s="9">
        <v>47</v>
      </c>
      <c r="H22" s="10">
        <f t="shared" si="0"/>
        <v>52</v>
      </c>
      <c r="I22" s="8">
        <v>38268156</v>
      </c>
    </row>
    <row r="23" ht="25" customHeight="1" spans="1:9">
      <c r="A23" s="14"/>
      <c r="B23" s="9" t="s">
        <v>33</v>
      </c>
      <c r="C23" s="10">
        <v>18</v>
      </c>
      <c r="D23" s="10">
        <v>69</v>
      </c>
      <c r="E23" s="13">
        <f>SUM(C23:D23)</f>
        <v>87</v>
      </c>
      <c r="F23" s="17">
        <v>24</v>
      </c>
      <c r="G23" s="17">
        <v>75</v>
      </c>
      <c r="H23" s="10">
        <f t="shared" si="0"/>
        <v>99</v>
      </c>
      <c r="I23" s="23"/>
    </row>
    <row r="24" ht="25" customHeight="1" spans="1:9">
      <c r="A24" s="14"/>
      <c r="B24" s="9" t="s">
        <v>34</v>
      </c>
      <c r="C24" s="10"/>
      <c r="D24" s="10"/>
      <c r="E24" s="13"/>
      <c r="F24" s="9">
        <v>7</v>
      </c>
      <c r="G24" s="9">
        <v>26</v>
      </c>
      <c r="H24" s="10">
        <f t="shared" si="0"/>
        <v>33</v>
      </c>
      <c r="I24" s="23"/>
    </row>
    <row r="25" ht="25" customHeight="1" spans="1:9">
      <c r="A25" s="14"/>
      <c r="B25" s="9" t="s">
        <v>35</v>
      </c>
      <c r="C25" s="10">
        <v>27</v>
      </c>
      <c r="D25" s="10">
        <v>79</v>
      </c>
      <c r="E25" s="13">
        <f>SUM(C25:D25)</f>
        <v>106</v>
      </c>
      <c r="F25" s="9">
        <v>15</v>
      </c>
      <c r="G25" s="9">
        <v>93</v>
      </c>
      <c r="H25" s="10">
        <f t="shared" si="0"/>
        <v>108</v>
      </c>
      <c r="I25" s="11"/>
    </row>
    <row r="26" ht="25" customHeight="1" spans="1:9">
      <c r="A26" s="14" t="s">
        <v>36</v>
      </c>
      <c r="B26" s="9" t="s">
        <v>37</v>
      </c>
      <c r="C26" s="10">
        <v>6</v>
      </c>
      <c r="D26" s="10">
        <v>31</v>
      </c>
      <c r="E26" s="13">
        <f>SUM(C26:D26)</f>
        <v>37</v>
      </c>
      <c r="F26" s="9">
        <v>3</v>
      </c>
      <c r="G26" s="9">
        <v>39</v>
      </c>
      <c r="H26" s="10">
        <f t="shared" si="0"/>
        <v>42</v>
      </c>
      <c r="I26" s="8">
        <v>38268113</v>
      </c>
    </row>
    <row r="27" ht="25" customHeight="1" spans="1:9">
      <c r="A27" s="14"/>
      <c r="B27" s="9" t="s">
        <v>38</v>
      </c>
      <c r="C27" s="10">
        <v>11</v>
      </c>
      <c r="D27" s="10">
        <v>25</v>
      </c>
      <c r="E27" s="13">
        <f t="shared" ref="E27:E32" si="3">SUM(C27:D27)</f>
        <v>36</v>
      </c>
      <c r="F27" s="9">
        <v>17</v>
      </c>
      <c r="G27" s="9">
        <v>40</v>
      </c>
      <c r="H27" s="10">
        <f t="shared" si="0"/>
        <v>57</v>
      </c>
      <c r="I27" s="23"/>
    </row>
    <row r="28" ht="25" customHeight="1" spans="1:9">
      <c r="A28" s="14"/>
      <c r="B28" s="9" t="s">
        <v>39</v>
      </c>
      <c r="C28" s="10">
        <v>22</v>
      </c>
      <c r="D28" s="10">
        <v>36</v>
      </c>
      <c r="E28" s="13">
        <f t="shared" si="3"/>
        <v>58</v>
      </c>
      <c r="F28" s="9">
        <v>5</v>
      </c>
      <c r="G28" s="9">
        <v>35</v>
      </c>
      <c r="H28" s="10">
        <f t="shared" si="0"/>
        <v>40</v>
      </c>
      <c r="I28" s="23"/>
    </row>
    <row r="29" ht="25" customHeight="1" spans="1:9">
      <c r="A29" s="14"/>
      <c r="B29" s="9" t="s">
        <v>40</v>
      </c>
      <c r="C29" s="10">
        <v>1</v>
      </c>
      <c r="D29" s="10">
        <v>6</v>
      </c>
      <c r="E29" s="13">
        <f t="shared" si="3"/>
        <v>7</v>
      </c>
      <c r="F29" s="16"/>
      <c r="G29" s="16"/>
      <c r="H29" s="10"/>
      <c r="I29" s="23"/>
    </row>
    <row r="30" ht="25" customHeight="1" spans="1:9">
      <c r="A30" s="14"/>
      <c r="B30" s="9" t="s">
        <v>41</v>
      </c>
      <c r="C30" s="10"/>
      <c r="D30" s="10"/>
      <c r="E30" s="13"/>
      <c r="F30" s="9">
        <v>3</v>
      </c>
      <c r="G30" s="9">
        <v>16</v>
      </c>
      <c r="H30" s="10">
        <f t="shared" si="0"/>
        <v>19</v>
      </c>
      <c r="I30" s="23"/>
    </row>
    <row r="31" ht="25" customHeight="1" spans="1:9">
      <c r="A31" s="14"/>
      <c r="B31" s="9" t="s">
        <v>42</v>
      </c>
      <c r="C31" s="10">
        <v>10</v>
      </c>
      <c r="D31" s="10">
        <v>29</v>
      </c>
      <c r="E31" s="13">
        <f t="shared" si="3"/>
        <v>39</v>
      </c>
      <c r="F31" s="9">
        <v>9</v>
      </c>
      <c r="G31" s="9">
        <v>41</v>
      </c>
      <c r="H31" s="10">
        <f t="shared" si="0"/>
        <v>50</v>
      </c>
      <c r="I31" s="11"/>
    </row>
    <row r="32" ht="25" customHeight="1" spans="1:9">
      <c r="A32" s="14" t="s">
        <v>43</v>
      </c>
      <c r="B32" s="9" t="s">
        <v>44</v>
      </c>
      <c r="C32" s="10">
        <v>10</v>
      </c>
      <c r="D32" s="10">
        <v>156</v>
      </c>
      <c r="E32" s="13">
        <f t="shared" si="3"/>
        <v>166</v>
      </c>
      <c r="F32" s="9">
        <v>13</v>
      </c>
      <c r="G32" s="9">
        <v>203</v>
      </c>
      <c r="H32" s="10">
        <f t="shared" si="0"/>
        <v>216</v>
      </c>
      <c r="I32" s="24">
        <v>38268054</v>
      </c>
    </row>
    <row r="33" ht="25" customHeight="1" spans="1:9">
      <c r="A33" s="18" t="s">
        <v>45</v>
      </c>
      <c r="B33" s="19"/>
      <c r="C33" s="20">
        <f t="shared" ref="C33:H33" si="4">SUM(C4:C32)</f>
        <v>424</v>
      </c>
      <c r="D33" s="20">
        <f t="shared" si="4"/>
        <v>1173</v>
      </c>
      <c r="E33" s="20">
        <f t="shared" si="4"/>
        <v>1597</v>
      </c>
      <c r="F33" s="20">
        <f t="shared" si="4"/>
        <v>406</v>
      </c>
      <c r="G33" s="20">
        <f t="shared" si="4"/>
        <v>1300</v>
      </c>
      <c r="H33" s="20">
        <f t="shared" si="4"/>
        <v>1706</v>
      </c>
      <c r="I33" s="25"/>
    </row>
  </sheetData>
  <mergeCells count="19">
    <mergeCell ref="A1:I1"/>
    <mergeCell ref="C2:E2"/>
    <mergeCell ref="F2:H2"/>
    <mergeCell ref="A33:B33"/>
    <mergeCell ref="A2:A3"/>
    <mergeCell ref="A4:A5"/>
    <mergeCell ref="A6:A7"/>
    <mergeCell ref="A8:A15"/>
    <mergeCell ref="A16:A21"/>
    <mergeCell ref="A22:A25"/>
    <mergeCell ref="A26:A31"/>
    <mergeCell ref="B2:B3"/>
    <mergeCell ref="I2:I3"/>
    <mergeCell ref="I4:I5"/>
    <mergeCell ref="I6:I7"/>
    <mergeCell ref="I8:I15"/>
    <mergeCell ref="I16:I21"/>
    <mergeCell ref="I22:I25"/>
    <mergeCell ref="I26:I31"/>
  </mergeCells>
  <pageMargins left="0.7" right="0.7" top="0.393055555555556" bottom="0.393055555555556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2023届2024届毕业生信息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GuoYirong</dc:creator>
  <cp:lastModifiedBy>云淡风清</cp:lastModifiedBy>
  <dcterms:created xsi:type="dcterms:W3CDTF">2023-03-31T08:26:00Z</dcterms:created>
  <dcterms:modified xsi:type="dcterms:W3CDTF">2023-05-15T06:04:35Z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0F46E67D4D9A4B60A7BC201E96968316_13</vt:lpwstr>
  </property>
  <property fmtid="{D5CDD505-2E9C-101B-9397-08002B2CF9AE}" pid="3" name="KSOProductBuildVer">
    <vt:lpwstr>2052-11.1.0.14309</vt:lpwstr>
  </property>
</Properties>
</file>