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2" windowHeight="8508"/>
  </bookViews>
  <sheets>
    <sheet name="综合成绩公示" sheetId="1" r:id="rId1"/>
  </sheets>
  <calcPr calcId="124519"/>
</workbook>
</file>

<file path=xl/calcChain.xml><?xml version="1.0" encoding="utf-8"?>
<calcChain xmlns="http://schemas.openxmlformats.org/spreadsheetml/2006/main">
  <c r="E60" i="1"/>
  <c r="E56"/>
  <c r="E57"/>
  <c r="E55"/>
  <c r="E52"/>
  <c r="E49"/>
  <c r="E46"/>
  <c r="E43"/>
  <c r="E42"/>
  <c r="E39"/>
  <c r="E38"/>
  <c r="E34"/>
  <c r="E35"/>
  <c r="E33"/>
  <c r="E29"/>
  <c r="E30"/>
  <c r="E28"/>
  <c r="E25"/>
  <c r="E22"/>
  <c r="E21"/>
  <c r="E18"/>
  <c r="E15"/>
  <c r="E14"/>
  <c r="E11"/>
  <c r="E8"/>
  <c r="E5"/>
  <c r="E4"/>
  <c r="G4"/>
  <c r="G5"/>
  <c r="G42"/>
  <c r="G43"/>
  <c r="G46"/>
  <c r="G18"/>
  <c r="G21"/>
  <c r="G22"/>
  <c r="G25"/>
  <c r="G28"/>
  <c r="H21"/>
  <c r="G56"/>
  <c r="G57"/>
  <c r="G11"/>
  <c r="G14"/>
  <c r="G60"/>
  <c r="H60" s="1"/>
  <c r="G55"/>
  <c r="G52"/>
  <c r="H52" s="1"/>
  <c r="G49"/>
  <c r="G39"/>
  <c r="H39" s="1"/>
  <c r="G30"/>
  <c r="H30" s="1"/>
  <c r="G33"/>
  <c r="G34"/>
  <c r="G35"/>
  <c r="G38"/>
  <c r="G29"/>
  <c r="G15"/>
  <c r="G8"/>
  <c r="H46" l="1"/>
  <c r="H42"/>
  <c r="H29"/>
  <c r="H11"/>
  <c r="H5"/>
  <c r="H14"/>
  <c r="H25"/>
  <c r="H8"/>
  <c r="H4"/>
  <c r="H34"/>
  <c r="H55"/>
  <c r="H43"/>
  <c r="H57"/>
  <c r="H56"/>
  <c r="H49"/>
  <c r="H33"/>
  <c r="H38"/>
  <c r="H35"/>
  <c r="H15"/>
  <c r="H28"/>
  <c r="H22"/>
  <c r="H18"/>
</calcChain>
</file>

<file path=xl/sharedStrings.xml><?xml version="1.0" encoding="utf-8"?>
<sst xmlns="http://schemas.openxmlformats.org/spreadsheetml/2006/main" count="248" uniqueCount="84">
  <si>
    <t>抽签号</t>
  </si>
  <si>
    <t>姓名</t>
  </si>
  <si>
    <t>准考证号</t>
  </si>
  <si>
    <t>笔试成绩</t>
  </si>
  <si>
    <t>笔试成绩*50%</t>
  </si>
  <si>
    <t>面试成绩</t>
  </si>
  <si>
    <t>面试成绩*50%</t>
  </si>
  <si>
    <t>综合成绩</t>
  </si>
  <si>
    <t>综合排名</t>
  </si>
  <si>
    <t>是否进入体检</t>
  </si>
  <si>
    <r>
      <t>笔试成绩</t>
    </r>
    <r>
      <rPr>
        <b/>
        <sz val="12"/>
        <color theme="1"/>
        <rFont val="Times New Roman"/>
        <family val="1"/>
      </rPr>
      <t>*50%</t>
    </r>
  </si>
  <si>
    <r>
      <t>面试成绩</t>
    </r>
    <r>
      <rPr>
        <b/>
        <sz val="12"/>
        <color theme="1"/>
        <rFont val="Times New Roman"/>
        <family val="1"/>
      </rPr>
      <t>*50%</t>
    </r>
  </si>
  <si>
    <t>岗位及编号：厦门市同安区中医医院药师/003</t>
    <phoneticPr fontId="1" type="noConversion"/>
  </si>
  <si>
    <t>张粤运</t>
  </si>
  <si>
    <t>黄钰菲</t>
  </si>
  <si>
    <t>243660020</t>
  </si>
  <si>
    <t>243660014</t>
  </si>
  <si>
    <t>是</t>
    <phoneticPr fontId="6" type="noConversion"/>
  </si>
  <si>
    <t>岗位及编号：厦门市同安区祥平街道社区卫生服务中心中药师/013</t>
    <phoneticPr fontId="1" type="noConversion"/>
  </si>
  <si>
    <t>郑培敏</t>
  </si>
  <si>
    <t>243660117</t>
  </si>
  <si>
    <t>岗位及编号：厦门市同安区祥和街道社区卫生服务中心全科医师/014</t>
    <phoneticPr fontId="1" type="noConversion"/>
  </si>
  <si>
    <t>李绍杰</t>
    <phoneticPr fontId="6" type="noConversion"/>
  </si>
  <si>
    <t>243660140</t>
  </si>
  <si>
    <t>岗位及编号：厦门市同安区祥和街道社区卫生服务中心放射技师/016</t>
    <phoneticPr fontId="1" type="noConversion"/>
  </si>
  <si>
    <t>方秀丹</t>
  </si>
  <si>
    <t>沈丽燕</t>
  </si>
  <si>
    <t>243660161</t>
  </si>
  <si>
    <t>243660176</t>
  </si>
  <si>
    <t>岗位及编号：厦门市同安区祥和街道社区卫生服务中心药师/017</t>
    <phoneticPr fontId="1" type="noConversion"/>
  </si>
  <si>
    <t>王宇星</t>
  </si>
  <si>
    <t>243660242</t>
  </si>
  <si>
    <t>岗位及编号：厦门市同安区新美街道社区卫生服务中心中医师/019</t>
    <phoneticPr fontId="1" type="noConversion"/>
  </si>
  <si>
    <t>朱翔宇</t>
  </si>
  <si>
    <t>刘艺莹</t>
  </si>
  <si>
    <t>243660312</t>
  </si>
  <si>
    <t>243660318</t>
  </si>
  <si>
    <t>岗位及编号：厦门市同安区新美街道社区卫生服务中心放射医师/020</t>
    <phoneticPr fontId="1" type="noConversion"/>
  </si>
  <si>
    <t>孙小静</t>
  </si>
  <si>
    <t>243660324</t>
  </si>
  <si>
    <t>岗位及编号：厦门市同安区新美街道社区卫生服务中心检验技师/021</t>
    <phoneticPr fontId="1" type="noConversion"/>
  </si>
  <si>
    <t>郭育凯</t>
  </si>
  <si>
    <t>黄忠武</t>
  </si>
  <si>
    <t>陈舒婷</t>
  </si>
  <si>
    <t>243660336</t>
  </si>
  <si>
    <t>243660356</t>
  </si>
  <si>
    <t>243660338</t>
  </si>
  <si>
    <t>岗位及编号：厦门市同安区西柯街道社区卫生服务中心检验技师/022</t>
    <phoneticPr fontId="1" type="noConversion"/>
  </si>
  <si>
    <t>林静恬</t>
  </si>
  <si>
    <t>林炜</t>
  </si>
  <si>
    <t>陈孟涵</t>
  </si>
  <si>
    <t>243660406</t>
  </si>
  <si>
    <t>243660424</t>
  </si>
  <si>
    <t>243660420</t>
  </si>
  <si>
    <t>岗位及编号：厦门市同安区五显卫生院检验技师/027</t>
    <phoneticPr fontId="1" type="noConversion"/>
  </si>
  <si>
    <t>苏多娇</t>
  </si>
  <si>
    <t>王艺芬</t>
  </si>
  <si>
    <t>243660686</t>
  </si>
  <si>
    <t>243660673</t>
  </si>
  <si>
    <t>岗位及编号：厦门市同安区洪塘卫生院药师/029</t>
    <phoneticPr fontId="1" type="noConversion"/>
  </si>
  <si>
    <t>高秋双</t>
  </si>
  <si>
    <t>纪启进</t>
  </si>
  <si>
    <t>243660725</t>
  </si>
  <si>
    <t>243660719</t>
  </si>
  <si>
    <t>岗位及编号：厦门市同安区汀溪卫生院医师/031</t>
    <phoneticPr fontId="1" type="noConversion"/>
  </si>
  <si>
    <t>徐杰灵</t>
  </si>
  <si>
    <t>243660776</t>
  </si>
  <si>
    <t>岗位及编号：厦门市同安区祥和街道社区卫生服务中心收费员/034</t>
    <phoneticPr fontId="1" type="noConversion"/>
  </si>
  <si>
    <t>宋铭君</t>
  </si>
  <si>
    <t>243660816</t>
  </si>
  <si>
    <t>岗位及编号：厦门市同安区新民街道社区卫生服务中心收费员/035</t>
    <phoneticPr fontId="1" type="noConversion"/>
  </si>
  <si>
    <t>苏宝玉</t>
  </si>
  <si>
    <t>243660821</t>
  </si>
  <si>
    <t>岗位及编号：厦门市同安区西柯街道社区卫生服务中心财务管理/036</t>
    <phoneticPr fontId="1" type="noConversion"/>
  </si>
  <si>
    <t>黄媚</t>
  </si>
  <si>
    <t>洪丽珠</t>
  </si>
  <si>
    <t>张石英</t>
  </si>
  <si>
    <t>243660843</t>
  </si>
  <si>
    <t>243660834</t>
  </si>
  <si>
    <t>243660835</t>
  </si>
  <si>
    <t>岗位及编号：西柯街道社区卫生服务中心（吕厝社区卫生所）乡村医生/042</t>
    <phoneticPr fontId="1" type="noConversion"/>
  </si>
  <si>
    <t>黄才铭</t>
  </si>
  <si>
    <t>243660805</t>
  </si>
  <si>
    <t>厦门市同安区所属卫生事业单位补充编外工作人员及乡村医生（2024年）综合成绩汇总表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</si>
</sst>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4"/>
  <sheetViews>
    <sheetView tabSelected="1" workbookViewId="0">
      <selection sqref="A1:J1"/>
    </sheetView>
  </sheetViews>
  <sheetFormatPr defaultColWidth="0" defaultRowHeight="14.4" zeroHeight="1"/>
  <cols>
    <col min="1" max="1" width="12" style="6" customWidth="1"/>
    <col min="2" max="3" width="12.21875" customWidth="1"/>
    <col min="4" max="4" width="11" style="5" bestFit="1" customWidth="1"/>
    <col min="5" max="5" width="18.88671875" style="5" customWidth="1"/>
    <col min="6" max="6" width="11" style="5" bestFit="1" customWidth="1"/>
    <col min="7" max="7" width="18.5546875" style="5" customWidth="1"/>
    <col min="8" max="8" width="11" style="5" bestFit="1" customWidth="1"/>
    <col min="9" max="9" width="10.109375" style="1" customWidth="1"/>
    <col min="10" max="10" width="16" style="1" customWidth="1"/>
    <col min="11" max="11" width="8.88671875" customWidth="1"/>
    <col min="12" max="13" width="8.88671875" hidden="1" customWidth="1"/>
    <col min="14" max="16384" width="8.88671875" hidden="1"/>
  </cols>
  <sheetData>
    <row r="1" spans="1:10" ht="78.75" customHeight="1">
      <c r="A1" s="12" t="s">
        <v>83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5.1" customHeight="1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5.1" customHeight="1">
      <c r="A3" s="3" t="s">
        <v>0</v>
      </c>
      <c r="B3" s="3" t="s">
        <v>1</v>
      </c>
      <c r="C3" s="3" t="s">
        <v>2</v>
      </c>
      <c r="D3" s="4" t="s">
        <v>3</v>
      </c>
      <c r="E3" s="4" t="s">
        <v>10</v>
      </c>
      <c r="F3" s="4" t="s">
        <v>5</v>
      </c>
      <c r="G3" s="4" t="s">
        <v>11</v>
      </c>
      <c r="H3" s="4" t="s">
        <v>7</v>
      </c>
      <c r="I3" s="3" t="s">
        <v>8</v>
      </c>
      <c r="J3" s="3" t="s">
        <v>9</v>
      </c>
    </row>
    <row r="4" spans="1:10" ht="35.1" customHeight="1">
      <c r="A4" s="7">
        <v>1</v>
      </c>
      <c r="B4" s="10" t="s">
        <v>13</v>
      </c>
      <c r="C4" s="10" t="s">
        <v>15</v>
      </c>
      <c r="D4" s="9">
        <v>78.400000000000006</v>
      </c>
      <c r="E4" s="8">
        <f>D4*0.5</f>
        <v>39.200000000000003</v>
      </c>
      <c r="F4" s="8">
        <v>80.3</v>
      </c>
      <c r="G4" s="8">
        <f>F4*0.5</f>
        <v>40.15</v>
      </c>
      <c r="H4" s="8">
        <f>E4+G4</f>
        <v>79.349999999999994</v>
      </c>
      <c r="I4" s="7">
        <v>1</v>
      </c>
      <c r="J4" s="7" t="s">
        <v>17</v>
      </c>
    </row>
    <row r="5" spans="1:10" ht="35.1" customHeight="1">
      <c r="A5" s="7">
        <v>7</v>
      </c>
      <c r="B5" s="10" t="s">
        <v>14</v>
      </c>
      <c r="C5" s="10" t="s">
        <v>16</v>
      </c>
      <c r="D5" s="9">
        <v>76.7</v>
      </c>
      <c r="E5" s="8">
        <f>D5*0.5</f>
        <v>38.35</v>
      </c>
      <c r="F5" s="8">
        <v>80.66</v>
      </c>
      <c r="G5" s="8">
        <f>F5*0.5</f>
        <v>40.33</v>
      </c>
      <c r="H5" s="8">
        <f>E5+G5</f>
        <v>78.680000000000007</v>
      </c>
      <c r="I5" s="7">
        <v>2</v>
      </c>
      <c r="J5" s="3"/>
    </row>
    <row r="6" spans="1:10" ht="35.1" customHeight="1">
      <c r="A6" s="11" t="s">
        <v>18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5.1" customHeight="1">
      <c r="A7" s="3" t="s">
        <v>0</v>
      </c>
      <c r="B7" s="3" t="s">
        <v>1</v>
      </c>
      <c r="C7" s="3" t="s">
        <v>2</v>
      </c>
      <c r="D7" s="4" t="s">
        <v>3</v>
      </c>
      <c r="E7" s="4" t="s">
        <v>10</v>
      </c>
      <c r="F7" s="4" t="s">
        <v>5</v>
      </c>
      <c r="G7" s="4" t="s">
        <v>11</v>
      </c>
      <c r="H7" s="4" t="s">
        <v>7</v>
      </c>
      <c r="I7" s="3" t="s">
        <v>8</v>
      </c>
      <c r="J7" s="3" t="s">
        <v>9</v>
      </c>
    </row>
    <row r="8" spans="1:10" ht="35.1" customHeight="1">
      <c r="A8" s="7">
        <v>11</v>
      </c>
      <c r="B8" s="10" t="s">
        <v>19</v>
      </c>
      <c r="C8" s="10" t="s">
        <v>20</v>
      </c>
      <c r="D8" s="9">
        <v>68.2</v>
      </c>
      <c r="E8" s="8">
        <f>D8*0.5</f>
        <v>34.1</v>
      </c>
      <c r="F8" s="8">
        <v>80.239999999999995</v>
      </c>
      <c r="G8" s="8">
        <f>F8*0.5</f>
        <v>40.119999999999997</v>
      </c>
      <c r="H8" s="8">
        <f>E8+G8</f>
        <v>74.22</v>
      </c>
      <c r="I8" s="7">
        <v>1</v>
      </c>
      <c r="J8" s="7" t="s">
        <v>17</v>
      </c>
    </row>
    <row r="9" spans="1:10" ht="35.1" customHeight="1">
      <c r="A9" s="11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35.1" customHeight="1">
      <c r="A10" s="3" t="s">
        <v>0</v>
      </c>
      <c r="B10" s="3" t="s">
        <v>1</v>
      </c>
      <c r="C10" s="3" t="s">
        <v>2</v>
      </c>
      <c r="D10" s="4" t="s">
        <v>3</v>
      </c>
      <c r="E10" s="4" t="s">
        <v>10</v>
      </c>
      <c r="F10" s="4" t="s">
        <v>5</v>
      </c>
      <c r="G10" s="4" t="s">
        <v>11</v>
      </c>
      <c r="H10" s="4" t="s">
        <v>7</v>
      </c>
      <c r="I10" s="3" t="s">
        <v>8</v>
      </c>
      <c r="J10" s="3" t="s">
        <v>9</v>
      </c>
    </row>
    <row r="11" spans="1:10" ht="35.1" customHeight="1">
      <c r="A11" s="7">
        <v>12</v>
      </c>
      <c r="B11" s="10" t="s">
        <v>22</v>
      </c>
      <c r="C11" s="10" t="s">
        <v>23</v>
      </c>
      <c r="D11" s="9">
        <v>60.4</v>
      </c>
      <c r="E11" s="8">
        <f>D11*0.5</f>
        <v>30.2</v>
      </c>
      <c r="F11" s="8">
        <v>78.34</v>
      </c>
      <c r="G11" s="8">
        <f t="shared" ref="G11:G14" si="0">F11*0.5</f>
        <v>39.17</v>
      </c>
      <c r="H11" s="8">
        <f t="shared" ref="H11:H14" si="1">E11+G11</f>
        <v>69.37</v>
      </c>
      <c r="I11" s="7">
        <v>1</v>
      </c>
      <c r="J11" s="7" t="s">
        <v>17</v>
      </c>
    </row>
    <row r="12" spans="1:10" ht="35.1" customHeight="1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35.1" customHeight="1">
      <c r="A13" s="3" t="s">
        <v>0</v>
      </c>
      <c r="B13" s="3" t="s">
        <v>1</v>
      </c>
      <c r="C13" s="3" t="s">
        <v>2</v>
      </c>
      <c r="D13" s="4" t="s">
        <v>3</v>
      </c>
      <c r="E13" s="4" t="s">
        <v>10</v>
      </c>
      <c r="F13" s="4" t="s">
        <v>5</v>
      </c>
      <c r="G13" s="4" t="s">
        <v>11</v>
      </c>
      <c r="H13" s="4" t="s">
        <v>7</v>
      </c>
      <c r="I13" s="3" t="s">
        <v>8</v>
      </c>
      <c r="J13" s="3" t="s">
        <v>9</v>
      </c>
    </row>
    <row r="14" spans="1:10" ht="35.1" customHeight="1">
      <c r="A14" s="7">
        <v>3</v>
      </c>
      <c r="B14" s="10" t="s">
        <v>25</v>
      </c>
      <c r="C14" s="10" t="s">
        <v>27</v>
      </c>
      <c r="D14" s="9">
        <v>65</v>
      </c>
      <c r="E14" s="8">
        <f>D14*0.5</f>
        <v>32.5</v>
      </c>
      <c r="F14" s="8">
        <v>81.22</v>
      </c>
      <c r="G14" s="8">
        <f t="shared" si="0"/>
        <v>40.61</v>
      </c>
      <c r="H14" s="8">
        <f t="shared" si="1"/>
        <v>73.11</v>
      </c>
      <c r="I14" s="7">
        <v>1</v>
      </c>
      <c r="J14" s="7" t="s">
        <v>17</v>
      </c>
    </row>
    <row r="15" spans="1:10" ht="35.1" customHeight="1">
      <c r="A15" s="7">
        <v>2</v>
      </c>
      <c r="B15" s="10" t="s">
        <v>26</v>
      </c>
      <c r="C15" s="10" t="s">
        <v>28</v>
      </c>
      <c r="D15" s="9">
        <v>60.4</v>
      </c>
      <c r="E15" s="8">
        <f>D15*0.5</f>
        <v>30.2</v>
      </c>
      <c r="F15" s="8">
        <v>81.7</v>
      </c>
      <c r="G15" s="8">
        <f>F15*0.5</f>
        <v>40.85</v>
      </c>
      <c r="H15" s="8">
        <f>E15+G15</f>
        <v>71.05</v>
      </c>
      <c r="I15" s="7">
        <v>2</v>
      </c>
      <c r="J15" s="3"/>
    </row>
    <row r="16" spans="1:10" ht="35.1" customHeight="1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35.1" customHeight="1">
      <c r="A17" s="3" t="s">
        <v>0</v>
      </c>
      <c r="B17" s="3" t="s">
        <v>1</v>
      </c>
      <c r="C17" s="3" t="s">
        <v>2</v>
      </c>
      <c r="D17" s="4" t="s">
        <v>3</v>
      </c>
      <c r="E17" s="4" t="s">
        <v>10</v>
      </c>
      <c r="F17" s="4" t="s">
        <v>5</v>
      </c>
      <c r="G17" s="4" t="s">
        <v>11</v>
      </c>
      <c r="H17" s="4" t="s">
        <v>7</v>
      </c>
      <c r="I17" s="3" t="s">
        <v>8</v>
      </c>
      <c r="J17" s="3" t="s">
        <v>9</v>
      </c>
    </row>
    <row r="18" spans="1:10" ht="35.1" customHeight="1">
      <c r="A18" s="7">
        <v>8</v>
      </c>
      <c r="B18" s="10" t="s">
        <v>30</v>
      </c>
      <c r="C18" s="10" t="s">
        <v>31</v>
      </c>
      <c r="D18" s="9">
        <v>60</v>
      </c>
      <c r="E18" s="8">
        <f>D18*0.5</f>
        <v>30</v>
      </c>
      <c r="F18" s="8">
        <v>84.66</v>
      </c>
      <c r="G18" s="8">
        <f t="shared" ref="G18:G28" si="2">F18*0.5</f>
        <v>42.33</v>
      </c>
      <c r="H18" s="8">
        <f t="shared" ref="H18:H28" si="3">E18+G18</f>
        <v>72.33</v>
      </c>
      <c r="I18" s="7">
        <v>1</v>
      </c>
      <c r="J18" s="7" t="s">
        <v>17</v>
      </c>
    </row>
    <row r="19" spans="1:10" ht="35.1" customHeight="1">
      <c r="A19" s="11" t="s">
        <v>32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35.1" customHeight="1">
      <c r="A20" s="3" t="s">
        <v>0</v>
      </c>
      <c r="B20" s="3" t="s">
        <v>1</v>
      </c>
      <c r="C20" s="3" t="s">
        <v>2</v>
      </c>
      <c r="D20" s="4" t="s">
        <v>3</v>
      </c>
      <c r="E20" s="4" t="s">
        <v>10</v>
      </c>
      <c r="F20" s="4" t="s">
        <v>5</v>
      </c>
      <c r="G20" s="4" t="s">
        <v>11</v>
      </c>
      <c r="H20" s="4" t="s">
        <v>7</v>
      </c>
      <c r="I20" s="3" t="s">
        <v>8</v>
      </c>
      <c r="J20" s="3" t="s">
        <v>9</v>
      </c>
    </row>
    <row r="21" spans="1:10" ht="35.1" customHeight="1">
      <c r="A21" s="7">
        <v>4</v>
      </c>
      <c r="B21" s="10" t="s">
        <v>33</v>
      </c>
      <c r="C21" s="10" t="s">
        <v>35</v>
      </c>
      <c r="D21" s="9">
        <v>66.400000000000006</v>
      </c>
      <c r="E21" s="8">
        <f>D21*0.5</f>
        <v>33.200000000000003</v>
      </c>
      <c r="F21" s="8">
        <v>82.38</v>
      </c>
      <c r="G21" s="8">
        <f t="shared" si="2"/>
        <v>41.19</v>
      </c>
      <c r="H21" s="8">
        <f t="shared" si="3"/>
        <v>74.39</v>
      </c>
      <c r="I21" s="7">
        <v>2</v>
      </c>
      <c r="J21" s="7" t="s">
        <v>17</v>
      </c>
    </row>
    <row r="22" spans="1:10" ht="35.1" customHeight="1">
      <c r="A22" s="7">
        <v>13</v>
      </c>
      <c r="B22" s="10" t="s">
        <v>34</v>
      </c>
      <c r="C22" s="10" t="s">
        <v>36</v>
      </c>
      <c r="D22" s="9">
        <v>66.2</v>
      </c>
      <c r="E22" s="8">
        <f>D22*0.5</f>
        <v>33.1</v>
      </c>
      <c r="F22" s="8">
        <v>83.72</v>
      </c>
      <c r="G22" s="8">
        <f t="shared" si="2"/>
        <v>41.86</v>
      </c>
      <c r="H22" s="8">
        <f t="shared" si="3"/>
        <v>74.960000000000008</v>
      </c>
      <c r="I22" s="7">
        <v>1</v>
      </c>
      <c r="J22" s="7" t="s">
        <v>17</v>
      </c>
    </row>
    <row r="23" spans="1:10" ht="35.1" customHeight="1">
      <c r="A23" s="11" t="s">
        <v>37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35.1" customHeight="1">
      <c r="A24" s="3" t="s">
        <v>0</v>
      </c>
      <c r="B24" s="3" t="s">
        <v>1</v>
      </c>
      <c r="C24" s="3" t="s">
        <v>2</v>
      </c>
      <c r="D24" s="4" t="s">
        <v>3</v>
      </c>
      <c r="E24" s="4" t="s">
        <v>10</v>
      </c>
      <c r="F24" s="4" t="s">
        <v>5</v>
      </c>
      <c r="G24" s="4" t="s">
        <v>11</v>
      </c>
      <c r="H24" s="4" t="s">
        <v>7</v>
      </c>
      <c r="I24" s="3" t="s">
        <v>8</v>
      </c>
      <c r="J24" s="3" t="s">
        <v>9</v>
      </c>
    </row>
    <row r="25" spans="1:10" ht="35.1" customHeight="1">
      <c r="A25" s="7">
        <v>6</v>
      </c>
      <c r="B25" s="10" t="s">
        <v>38</v>
      </c>
      <c r="C25" s="10" t="s">
        <v>39</v>
      </c>
      <c r="D25" s="9">
        <v>62.2</v>
      </c>
      <c r="E25" s="8">
        <f>D25*0.5</f>
        <v>31.1</v>
      </c>
      <c r="F25" s="8">
        <v>80.16</v>
      </c>
      <c r="G25" s="8">
        <f t="shared" si="2"/>
        <v>40.08</v>
      </c>
      <c r="H25" s="8">
        <f t="shared" si="3"/>
        <v>71.180000000000007</v>
      </c>
      <c r="I25" s="7">
        <v>1</v>
      </c>
      <c r="J25" s="7" t="s">
        <v>17</v>
      </c>
    </row>
    <row r="26" spans="1:10" ht="35.1" customHeight="1">
      <c r="A26" s="11" t="s">
        <v>40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35.1" customHeight="1">
      <c r="A27" s="3" t="s">
        <v>0</v>
      </c>
      <c r="B27" s="3" t="s">
        <v>1</v>
      </c>
      <c r="C27" s="3" t="s">
        <v>2</v>
      </c>
      <c r="D27" s="4" t="s">
        <v>3</v>
      </c>
      <c r="E27" s="4" t="s">
        <v>10</v>
      </c>
      <c r="F27" s="4" t="s">
        <v>5</v>
      </c>
      <c r="G27" s="4" t="s">
        <v>11</v>
      </c>
      <c r="H27" s="4" t="s">
        <v>7</v>
      </c>
      <c r="I27" s="3" t="s">
        <v>8</v>
      </c>
      <c r="J27" s="3" t="s">
        <v>9</v>
      </c>
    </row>
    <row r="28" spans="1:10" ht="35.1" customHeight="1">
      <c r="A28" s="7">
        <v>5</v>
      </c>
      <c r="B28" s="10" t="s">
        <v>41</v>
      </c>
      <c r="C28" s="10" t="s">
        <v>44</v>
      </c>
      <c r="D28" s="9">
        <v>65.7</v>
      </c>
      <c r="E28" s="8">
        <f>D28*0.5</f>
        <v>32.85</v>
      </c>
      <c r="F28" s="8">
        <v>81.599999999999994</v>
      </c>
      <c r="G28" s="8">
        <f t="shared" si="2"/>
        <v>40.799999999999997</v>
      </c>
      <c r="H28" s="8">
        <f t="shared" si="3"/>
        <v>73.650000000000006</v>
      </c>
      <c r="I28" s="7">
        <v>1</v>
      </c>
      <c r="J28" s="7" t="s">
        <v>17</v>
      </c>
    </row>
    <row r="29" spans="1:10" ht="35.1" customHeight="1">
      <c r="A29" s="7">
        <v>10</v>
      </c>
      <c r="B29" s="10" t="s">
        <v>42</v>
      </c>
      <c r="C29" s="10" t="s">
        <v>45</v>
      </c>
      <c r="D29" s="9">
        <v>65.5</v>
      </c>
      <c r="E29" s="8">
        <f t="shared" ref="E29:E30" si="4">D29*0.5</f>
        <v>32.75</v>
      </c>
      <c r="F29" s="8">
        <v>81.040000000000006</v>
      </c>
      <c r="G29" s="8">
        <f>F29*0.5</f>
        <v>40.520000000000003</v>
      </c>
      <c r="H29" s="8">
        <f>E29+G29</f>
        <v>73.27000000000001</v>
      </c>
      <c r="I29" s="7">
        <v>2</v>
      </c>
      <c r="J29" s="7"/>
    </row>
    <row r="30" spans="1:10" ht="35.1" customHeight="1">
      <c r="A30" s="7">
        <v>9</v>
      </c>
      <c r="B30" s="10" t="s">
        <v>43</v>
      </c>
      <c r="C30" s="10" t="s">
        <v>46</v>
      </c>
      <c r="D30" s="9">
        <v>61.1</v>
      </c>
      <c r="E30" s="8">
        <f t="shared" si="4"/>
        <v>30.55</v>
      </c>
      <c r="F30" s="8">
        <v>79.86</v>
      </c>
      <c r="G30" s="8">
        <f t="shared" ref="G30:G38" si="5">F30*0.5</f>
        <v>39.93</v>
      </c>
      <c r="H30" s="8">
        <f t="shared" ref="H30:H38" si="6">E30+G30</f>
        <v>70.48</v>
      </c>
      <c r="I30" s="7">
        <v>3</v>
      </c>
      <c r="J30" s="7"/>
    </row>
    <row r="31" spans="1:10" ht="35.1" customHeight="1">
      <c r="A31" s="11" t="s">
        <v>47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35.1" customHeight="1">
      <c r="A32" s="3" t="s">
        <v>0</v>
      </c>
      <c r="B32" s="3" t="s">
        <v>1</v>
      </c>
      <c r="C32" s="3" t="s">
        <v>2</v>
      </c>
      <c r="D32" s="4" t="s">
        <v>3</v>
      </c>
      <c r="E32" s="4" t="s">
        <v>10</v>
      </c>
      <c r="F32" s="4" t="s">
        <v>5</v>
      </c>
      <c r="G32" s="4" t="s">
        <v>11</v>
      </c>
      <c r="H32" s="4" t="s">
        <v>7</v>
      </c>
      <c r="I32" s="3" t="s">
        <v>8</v>
      </c>
      <c r="J32" s="3" t="s">
        <v>9</v>
      </c>
    </row>
    <row r="33" spans="1:10" s="1" customFormat="1" ht="35.1" customHeight="1">
      <c r="A33" s="7">
        <v>10</v>
      </c>
      <c r="B33" s="10" t="s">
        <v>48</v>
      </c>
      <c r="C33" s="10" t="s">
        <v>51</v>
      </c>
      <c r="D33" s="9">
        <v>74.8</v>
      </c>
      <c r="E33" s="8">
        <f>D33*0.5</f>
        <v>37.4</v>
      </c>
      <c r="F33" s="8">
        <v>84.3</v>
      </c>
      <c r="G33" s="8">
        <f t="shared" si="5"/>
        <v>42.15</v>
      </c>
      <c r="H33" s="8">
        <f t="shared" si="6"/>
        <v>79.55</v>
      </c>
      <c r="I33" s="7">
        <v>1</v>
      </c>
      <c r="J33" s="7" t="s">
        <v>17</v>
      </c>
    </row>
    <row r="34" spans="1:10" s="1" customFormat="1" ht="35.1" customHeight="1">
      <c r="A34" s="7">
        <v>3</v>
      </c>
      <c r="B34" s="10" t="s">
        <v>49</v>
      </c>
      <c r="C34" s="10" t="s">
        <v>52</v>
      </c>
      <c r="D34" s="9">
        <v>68.099999999999994</v>
      </c>
      <c r="E34" s="8">
        <f t="shared" ref="E34:E35" si="7">D34*0.5</f>
        <v>34.049999999999997</v>
      </c>
      <c r="F34" s="8">
        <v>78.599999999999994</v>
      </c>
      <c r="G34" s="8">
        <f t="shared" si="5"/>
        <v>39.299999999999997</v>
      </c>
      <c r="H34" s="8">
        <f t="shared" si="6"/>
        <v>73.349999999999994</v>
      </c>
      <c r="I34" s="7">
        <v>2</v>
      </c>
      <c r="J34" s="7"/>
    </row>
    <row r="35" spans="1:10" s="1" customFormat="1" ht="35.1" customHeight="1">
      <c r="A35" s="7">
        <v>4</v>
      </c>
      <c r="B35" s="10" t="s">
        <v>50</v>
      </c>
      <c r="C35" s="10" t="s">
        <v>53</v>
      </c>
      <c r="D35" s="9">
        <v>65.3</v>
      </c>
      <c r="E35" s="8">
        <f t="shared" si="7"/>
        <v>32.65</v>
      </c>
      <c r="F35" s="8">
        <v>78.7</v>
      </c>
      <c r="G35" s="8">
        <f t="shared" si="5"/>
        <v>39.35</v>
      </c>
      <c r="H35" s="8">
        <f t="shared" si="6"/>
        <v>72</v>
      </c>
      <c r="I35" s="7">
        <v>3</v>
      </c>
      <c r="J35" s="7"/>
    </row>
    <row r="36" spans="1:10" ht="35.1" customHeight="1">
      <c r="A36" s="11" t="s">
        <v>54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35.1" customHeight="1">
      <c r="A37" s="3" t="s">
        <v>0</v>
      </c>
      <c r="B37" s="3" t="s">
        <v>1</v>
      </c>
      <c r="C37" s="3" t="s">
        <v>2</v>
      </c>
      <c r="D37" s="4" t="s">
        <v>3</v>
      </c>
      <c r="E37" s="4" t="s">
        <v>10</v>
      </c>
      <c r="F37" s="4" t="s">
        <v>5</v>
      </c>
      <c r="G37" s="4" t="s">
        <v>11</v>
      </c>
      <c r="H37" s="4" t="s">
        <v>7</v>
      </c>
      <c r="I37" s="3" t="s">
        <v>8</v>
      </c>
      <c r="J37" s="3" t="s">
        <v>9</v>
      </c>
    </row>
    <row r="38" spans="1:10" s="1" customFormat="1" ht="35.1" customHeight="1">
      <c r="A38" s="7">
        <v>13</v>
      </c>
      <c r="B38" s="10" t="s">
        <v>55</v>
      </c>
      <c r="C38" s="10" t="s">
        <v>57</v>
      </c>
      <c r="D38" s="9">
        <v>62.9</v>
      </c>
      <c r="E38" s="8">
        <f>D38*0.5</f>
        <v>31.45</v>
      </c>
      <c r="F38" s="8">
        <v>83.2</v>
      </c>
      <c r="G38" s="8">
        <f t="shared" si="5"/>
        <v>41.6</v>
      </c>
      <c r="H38" s="8">
        <f t="shared" si="6"/>
        <v>73.05</v>
      </c>
      <c r="I38" s="7">
        <v>1</v>
      </c>
      <c r="J38" s="7" t="s">
        <v>17</v>
      </c>
    </row>
    <row r="39" spans="1:10" s="1" customFormat="1" ht="35.1" customHeight="1">
      <c r="A39" s="7">
        <v>1</v>
      </c>
      <c r="B39" s="10" t="s">
        <v>56</v>
      </c>
      <c r="C39" s="10" t="s">
        <v>58</v>
      </c>
      <c r="D39" s="9">
        <v>60.2</v>
      </c>
      <c r="E39" s="8">
        <f>D39*0.5</f>
        <v>30.1</v>
      </c>
      <c r="F39" s="8">
        <v>79</v>
      </c>
      <c r="G39" s="8">
        <f>F39*0.5</f>
        <v>39.5</v>
      </c>
      <c r="H39" s="8">
        <f>E39+G39</f>
        <v>69.599999999999994</v>
      </c>
      <c r="I39" s="7">
        <v>2</v>
      </c>
      <c r="J39" s="3"/>
    </row>
    <row r="40" spans="1:10" ht="35.1" customHeight="1">
      <c r="A40" s="11" t="s">
        <v>59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35.1" customHeight="1">
      <c r="A41" s="2" t="s">
        <v>0</v>
      </c>
      <c r="B41" s="3" t="s">
        <v>1</v>
      </c>
      <c r="C41" s="3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3" t="s">
        <v>8</v>
      </c>
      <c r="J41" s="3" t="s">
        <v>9</v>
      </c>
    </row>
    <row r="42" spans="1:10" ht="35.1" customHeight="1">
      <c r="A42" s="7">
        <v>11</v>
      </c>
      <c r="B42" s="10" t="s">
        <v>60</v>
      </c>
      <c r="C42" s="10" t="s">
        <v>62</v>
      </c>
      <c r="D42" s="9">
        <v>66.400000000000006</v>
      </c>
      <c r="E42" s="8">
        <f>D42*0.5</f>
        <v>33.200000000000003</v>
      </c>
      <c r="F42" s="8">
        <v>78.7</v>
      </c>
      <c r="G42" s="8">
        <f t="shared" ref="G42:G46" si="8">F42*0.5</f>
        <v>39.35</v>
      </c>
      <c r="H42" s="8">
        <f t="shared" ref="H42:H43" si="9">E42+G42</f>
        <v>72.550000000000011</v>
      </c>
      <c r="I42" s="7">
        <v>1</v>
      </c>
      <c r="J42" s="7" t="s">
        <v>17</v>
      </c>
    </row>
    <row r="43" spans="1:10" ht="35.1" customHeight="1">
      <c r="A43" s="7">
        <v>5</v>
      </c>
      <c r="B43" s="10" t="s">
        <v>61</v>
      </c>
      <c r="C43" s="10" t="s">
        <v>63</v>
      </c>
      <c r="D43" s="9">
        <v>61.1</v>
      </c>
      <c r="E43" s="8">
        <f>D43*0.5</f>
        <v>30.55</v>
      </c>
      <c r="F43" s="8">
        <v>81.599999999999994</v>
      </c>
      <c r="G43" s="8">
        <f t="shared" si="8"/>
        <v>40.799999999999997</v>
      </c>
      <c r="H43" s="8">
        <f t="shared" si="9"/>
        <v>71.349999999999994</v>
      </c>
      <c r="I43" s="7">
        <v>2</v>
      </c>
      <c r="J43" s="7" t="s">
        <v>17</v>
      </c>
    </row>
    <row r="44" spans="1:10" ht="35.1" customHeight="1">
      <c r="A44" s="11" t="s">
        <v>64</v>
      </c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35.1" customHeight="1">
      <c r="A45" s="2" t="s">
        <v>0</v>
      </c>
      <c r="B45" s="3" t="s">
        <v>1</v>
      </c>
      <c r="C45" s="3" t="s">
        <v>2</v>
      </c>
      <c r="D45" s="4" t="s">
        <v>3</v>
      </c>
      <c r="E45" s="4" t="s">
        <v>4</v>
      </c>
      <c r="F45" s="4" t="s">
        <v>5</v>
      </c>
      <c r="G45" s="4" t="s">
        <v>6</v>
      </c>
      <c r="H45" s="4" t="s">
        <v>7</v>
      </c>
      <c r="I45" s="3" t="s">
        <v>8</v>
      </c>
      <c r="J45" s="3" t="s">
        <v>9</v>
      </c>
    </row>
    <row r="46" spans="1:10" ht="35.1" customHeight="1">
      <c r="A46" s="7">
        <v>8</v>
      </c>
      <c r="B46" s="10" t="s">
        <v>65</v>
      </c>
      <c r="C46" s="10" t="s">
        <v>66</v>
      </c>
      <c r="D46" s="9">
        <v>60.3</v>
      </c>
      <c r="E46" s="8">
        <f>D46*0.5</f>
        <v>30.15</v>
      </c>
      <c r="F46" s="8">
        <v>67.599999999999994</v>
      </c>
      <c r="G46" s="8">
        <f t="shared" si="8"/>
        <v>33.799999999999997</v>
      </c>
      <c r="H46" s="8">
        <f>E46+G46</f>
        <v>63.949999999999996</v>
      </c>
      <c r="I46" s="7">
        <v>1</v>
      </c>
      <c r="J46" s="3"/>
    </row>
    <row r="47" spans="1:10" ht="35.1" customHeight="1">
      <c r="A47" s="11" t="s">
        <v>67</v>
      </c>
      <c r="B47" s="11"/>
      <c r="C47" s="11"/>
      <c r="D47" s="11"/>
      <c r="E47" s="11"/>
      <c r="F47" s="11"/>
      <c r="G47" s="11"/>
      <c r="H47" s="11"/>
      <c r="I47" s="11"/>
      <c r="J47" s="11"/>
    </row>
    <row r="48" spans="1:10" ht="35.1" customHeight="1">
      <c r="A48" s="3" t="s">
        <v>0</v>
      </c>
      <c r="B48" s="3" t="s">
        <v>1</v>
      </c>
      <c r="C48" s="3" t="s">
        <v>2</v>
      </c>
      <c r="D48" s="4" t="s">
        <v>3</v>
      </c>
      <c r="E48" s="4" t="s">
        <v>10</v>
      </c>
      <c r="F48" s="4" t="s">
        <v>5</v>
      </c>
      <c r="G48" s="4" t="s">
        <v>11</v>
      </c>
      <c r="H48" s="4" t="s">
        <v>7</v>
      </c>
      <c r="I48" s="3" t="s">
        <v>8</v>
      </c>
      <c r="J48" s="3" t="s">
        <v>9</v>
      </c>
    </row>
    <row r="49" spans="1:10" ht="35.1" customHeight="1">
      <c r="A49" s="7">
        <v>2</v>
      </c>
      <c r="B49" s="10" t="s">
        <v>68</v>
      </c>
      <c r="C49" s="10" t="s">
        <v>69</v>
      </c>
      <c r="D49" s="9">
        <v>82.2</v>
      </c>
      <c r="E49" s="8">
        <f>D49*0.5</f>
        <v>41.1</v>
      </c>
      <c r="F49" s="8">
        <v>81.599999999999994</v>
      </c>
      <c r="G49" s="8">
        <f>F49*0.5</f>
        <v>40.799999999999997</v>
      </c>
      <c r="H49" s="8">
        <f>E49+G49</f>
        <v>81.900000000000006</v>
      </c>
      <c r="I49" s="7">
        <v>1</v>
      </c>
      <c r="J49" s="7" t="s">
        <v>17</v>
      </c>
    </row>
    <row r="50" spans="1:10" ht="35.1" customHeight="1">
      <c r="A50" s="11" t="s">
        <v>70</v>
      </c>
      <c r="B50" s="11"/>
      <c r="C50" s="11"/>
      <c r="D50" s="11"/>
      <c r="E50" s="11"/>
      <c r="F50" s="11"/>
      <c r="G50" s="11"/>
      <c r="H50" s="11"/>
      <c r="I50" s="11"/>
      <c r="J50" s="11"/>
    </row>
    <row r="51" spans="1:10" ht="35.1" customHeight="1">
      <c r="A51" s="3" t="s">
        <v>0</v>
      </c>
      <c r="B51" s="3" t="s">
        <v>1</v>
      </c>
      <c r="C51" s="3" t="s">
        <v>2</v>
      </c>
      <c r="D51" s="4" t="s">
        <v>3</v>
      </c>
      <c r="E51" s="4" t="s">
        <v>10</v>
      </c>
      <c r="F51" s="4" t="s">
        <v>5</v>
      </c>
      <c r="G51" s="4" t="s">
        <v>11</v>
      </c>
      <c r="H51" s="4" t="s">
        <v>7</v>
      </c>
      <c r="I51" s="3" t="s">
        <v>8</v>
      </c>
      <c r="J51" s="3" t="s">
        <v>9</v>
      </c>
    </row>
    <row r="52" spans="1:10" ht="35.1" customHeight="1">
      <c r="A52" s="7">
        <v>12</v>
      </c>
      <c r="B52" s="10" t="s">
        <v>71</v>
      </c>
      <c r="C52" s="10" t="s">
        <v>72</v>
      </c>
      <c r="D52" s="9">
        <v>64.5</v>
      </c>
      <c r="E52" s="8">
        <f>D52*0.5</f>
        <v>32.25</v>
      </c>
      <c r="F52" s="8">
        <v>82.1</v>
      </c>
      <c r="G52" s="8">
        <f>F52*0.5</f>
        <v>41.05</v>
      </c>
      <c r="H52" s="8">
        <f>E52+G52</f>
        <v>73.3</v>
      </c>
      <c r="I52" s="7">
        <v>1</v>
      </c>
      <c r="J52" s="7" t="s">
        <v>17</v>
      </c>
    </row>
    <row r="53" spans="1:10" ht="35.1" customHeight="1">
      <c r="A53" s="11" t="s">
        <v>73</v>
      </c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35.1" customHeight="1">
      <c r="A54" s="3" t="s">
        <v>0</v>
      </c>
      <c r="B54" s="3" t="s">
        <v>1</v>
      </c>
      <c r="C54" s="3" t="s">
        <v>2</v>
      </c>
      <c r="D54" s="4" t="s">
        <v>3</v>
      </c>
      <c r="E54" s="4" t="s">
        <v>10</v>
      </c>
      <c r="F54" s="4" t="s">
        <v>5</v>
      </c>
      <c r="G54" s="4" t="s">
        <v>11</v>
      </c>
      <c r="H54" s="4" t="s">
        <v>7</v>
      </c>
      <c r="I54" s="3" t="s">
        <v>8</v>
      </c>
      <c r="J54" s="3" t="s">
        <v>9</v>
      </c>
    </row>
    <row r="55" spans="1:10" s="1" customFormat="1" ht="35.1" customHeight="1">
      <c r="A55" s="7">
        <v>7</v>
      </c>
      <c r="B55" s="10" t="s">
        <v>74</v>
      </c>
      <c r="C55" s="10" t="s">
        <v>77</v>
      </c>
      <c r="D55" s="9">
        <v>68.3</v>
      </c>
      <c r="E55" s="8">
        <f>D55*0.5</f>
        <v>34.15</v>
      </c>
      <c r="F55" s="8">
        <v>79.739999999999995</v>
      </c>
      <c r="G55" s="8">
        <f>F55*0.5</f>
        <v>39.869999999999997</v>
      </c>
      <c r="H55" s="8">
        <f>E55+G55</f>
        <v>74.02</v>
      </c>
      <c r="I55" s="7">
        <v>1</v>
      </c>
      <c r="J55" s="7" t="s">
        <v>17</v>
      </c>
    </row>
    <row r="56" spans="1:10" s="1" customFormat="1" ht="35.1" customHeight="1">
      <c r="A56" s="7">
        <v>6</v>
      </c>
      <c r="B56" s="10" t="s">
        <v>75</v>
      </c>
      <c r="C56" s="10" t="s">
        <v>78</v>
      </c>
      <c r="D56" s="9">
        <v>66</v>
      </c>
      <c r="E56" s="8">
        <f t="shared" ref="E56:E57" si="10">D56*0.5</f>
        <v>33</v>
      </c>
      <c r="F56" s="8">
        <v>80.400000000000006</v>
      </c>
      <c r="G56" s="8">
        <f t="shared" ref="G56:G57" si="11">F56*0.5</f>
        <v>40.200000000000003</v>
      </c>
      <c r="H56" s="8">
        <f t="shared" ref="H56:H57" si="12">E56+G56</f>
        <v>73.2</v>
      </c>
      <c r="I56" s="7">
        <v>2</v>
      </c>
      <c r="J56" s="7"/>
    </row>
    <row r="57" spans="1:10" s="1" customFormat="1" ht="35.1" customHeight="1">
      <c r="A57" s="7">
        <v>9</v>
      </c>
      <c r="B57" s="10" t="s">
        <v>76</v>
      </c>
      <c r="C57" s="10" t="s">
        <v>79</v>
      </c>
      <c r="D57" s="9">
        <v>61.1</v>
      </c>
      <c r="E57" s="8">
        <f t="shared" si="10"/>
        <v>30.55</v>
      </c>
      <c r="F57" s="8">
        <v>78.819999999999993</v>
      </c>
      <c r="G57" s="8">
        <f t="shared" si="11"/>
        <v>39.409999999999997</v>
      </c>
      <c r="H57" s="8">
        <f t="shared" si="12"/>
        <v>69.959999999999994</v>
      </c>
      <c r="I57" s="7">
        <v>3</v>
      </c>
      <c r="J57" s="3"/>
    </row>
    <row r="58" spans="1:10" ht="35.1" customHeight="1">
      <c r="A58" s="11" t="s">
        <v>80</v>
      </c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35.1" customHeight="1">
      <c r="A59" s="2" t="s">
        <v>0</v>
      </c>
      <c r="B59" s="3" t="s">
        <v>1</v>
      </c>
      <c r="C59" s="3" t="s">
        <v>2</v>
      </c>
      <c r="D59" s="4" t="s">
        <v>3</v>
      </c>
      <c r="E59" s="4" t="s">
        <v>4</v>
      </c>
      <c r="F59" s="4" t="s">
        <v>5</v>
      </c>
      <c r="G59" s="4" t="s">
        <v>6</v>
      </c>
      <c r="H59" s="4" t="s">
        <v>7</v>
      </c>
      <c r="I59" s="3" t="s">
        <v>8</v>
      </c>
      <c r="J59" s="3" t="s">
        <v>9</v>
      </c>
    </row>
    <row r="60" spans="1:10" ht="35.1" customHeight="1">
      <c r="A60" s="7">
        <v>14</v>
      </c>
      <c r="B60" s="10" t="s">
        <v>81</v>
      </c>
      <c r="C60" s="10" t="s">
        <v>82</v>
      </c>
      <c r="D60" s="9">
        <v>74.099999999999994</v>
      </c>
      <c r="E60" s="8">
        <f>D60*0.5</f>
        <v>37.049999999999997</v>
      </c>
      <c r="F60" s="8">
        <v>82.56</v>
      </c>
      <c r="G60" s="8">
        <f>F60*0.5</f>
        <v>41.28</v>
      </c>
      <c r="H60" s="8">
        <f>E60+G60</f>
        <v>78.33</v>
      </c>
      <c r="I60" s="7">
        <v>1</v>
      </c>
      <c r="J60" s="7" t="s">
        <v>17</v>
      </c>
    </row>
    <row r="61" spans="1:10"/>
    <row r="62" spans="1:10" hidden="1"/>
    <row r="63" spans="1:10" hidden="1"/>
    <row r="64" spans="1:10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</sheetData>
  <mergeCells count="17">
    <mergeCell ref="A36:J36"/>
    <mergeCell ref="A1:J1"/>
    <mergeCell ref="A2:J2"/>
    <mergeCell ref="A6:J6"/>
    <mergeCell ref="A16:J16"/>
    <mergeCell ref="A31:J31"/>
    <mergeCell ref="A9:J9"/>
    <mergeCell ref="A12:J12"/>
    <mergeCell ref="A19:J19"/>
    <mergeCell ref="A23:J23"/>
    <mergeCell ref="A26:J26"/>
    <mergeCell ref="A40:J40"/>
    <mergeCell ref="A47:J47"/>
    <mergeCell ref="A50:J50"/>
    <mergeCell ref="A53:J53"/>
    <mergeCell ref="A58:J58"/>
    <mergeCell ref="A44:J4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2021-12-05T10:36:05Z</dcterms:created>
  <dcterms:modified xsi:type="dcterms:W3CDTF">2024-05-13T03:04:16Z</dcterms:modified>
</cp:coreProperties>
</file>